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458C5EB-529E-4B03-B9E5-3EB72D177C5D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IV" sheetId="8" r:id="rId1"/>
    <sheet name="V" sheetId="9" r:id="rId2"/>
    <sheet name="VI" sheetId="10" r:id="rId3"/>
    <sheet name="VII" sheetId="11" r:id="rId4"/>
    <sheet name="VIII" sheetId="12" r:id="rId5"/>
  </sheets>
  <definedNames>
    <definedName name="_xlnm._FilterDatabase" localSheetId="0" hidden="1">IV!$D$4:$D$39</definedName>
    <definedName name="_xlnm._FilterDatabase" localSheetId="1" hidden="1">V!$A$1:$M$3</definedName>
    <definedName name="_xlnm._FilterDatabase" localSheetId="2" hidden="1">VI!$A$1:$M$3</definedName>
    <definedName name="_xlnm._FilterDatabase" localSheetId="3" hidden="1">VII!$A$1:$M$3</definedName>
    <definedName name="_xlnm._FilterDatabase" localSheetId="4" hidden="1">VIII!$A$1:$M$3</definedName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</definedNames>
  <calcPr calcId="191029"/>
</workbook>
</file>

<file path=xl/calcChain.xml><?xml version="1.0" encoding="utf-8"?>
<calcChain xmlns="http://schemas.openxmlformats.org/spreadsheetml/2006/main">
  <c r="L14" i="9" l="1"/>
  <c r="L6" i="12"/>
  <c r="L4" i="12"/>
  <c r="L5" i="12"/>
  <c r="L9" i="12"/>
  <c r="L13" i="12"/>
  <c r="L7" i="12"/>
  <c r="L16" i="12"/>
  <c r="L8" i="12"/>
  <c r="L15" i="12"/>
  <c r="L12" i="12"/>
  <c r="L14" i="12"/>
  <c r="L17" i="12"/>
  <c r="L11" i="12"/>
  <c r="L10" i="12"/>
  <c r="L10" i="11"/>
  <c r="L9" i="11"/>
  <c r="L6" i="11"/>
  <c r="L4" i="11"/>
  <c r="L11" i="11"/>
  <c r="L7" i="11"/>
  <c r="L5" i="11"/>
  <c r="L12" i="11"/>
  <c r="L8" i="11"/>
  <c r="L7" i="10"/>
  <c r="L4" i="10"/>
  <c r="L5" i="10"/>
  <c r="L6" i="10"/>
  <c r="L21" i="10"/>
  <c r="L18" i="10"/>
  <c r="L8" i="10"/>
  <c r="L14" i="10"/>
  <c r="L10" i="10"/>
  <c r="L17" i="10"/>
  <c r="L20" i="10"/>
  <c r="L12" i="10"/>
  <c r="L9" i="10"/>
  <c r="L23" i="10"/>
  <c r="L13" i="10"/>
  <c r="L19" i="10"/>
  <c r="L11" i="10"/>
  <c r="L22" i="10"/>
  <c r="L16" i="10"/>
  <c r="L15" i="10"/>
  <c r="L25" i="9"/>
  <c r="L19" i="9"/>
  <c r="L11" i="9"/>
  <c r="L18" i="9"/>
  <c r="L9" i="9"/>
  <c r="L20" i="9"/>
  <c r="L12" i="9"/>
  <c r="L10" i="9"/>
  <c r="L8" i="9"/>
  <c r="L16" i="9"/>
  <c r="L17" i="9"/>
  <c r="L15" i="9"/>
  <c r="L6" i="9"/>
  <c r="L13" i="9"/>
  <c r="L26" i="9"/>
  <c r="L24" i="9"/>
  <c r="L4" i="9"/>
  <c r="L7" i="9"/>
  <c r="L22" i="9"/>
  <c r="L23" i="9"/>
  <c r="L21" i="9"/>
  <c r="L5" i="9"/>
  <c r="L27" i="8"/>
  <c r="L16" i="8"/>
  <c r="L6" i="8"/>
  <c r="L37" i="8"/>
  <c r="L32" i="8"/>
  <c r="L4" i="8"/>
  <c r="L38" i="8"/>
  <c r="L21" i="8"/>
  <c r="L12" i="8"/>
  <c r="L7" i="8"/>
  <c r="L18" i="8"/>
  <c r="L17" i="8"/>
  <c r="L29" i="8"/>
  <c r="L15" i="8"/>
  <c r="L23" i="8"/>
  <c r="L24" i="8"/>
  <c r="L31" i="8"/>
  <c r="L5" i="8"/>
  <c r="L9" i="8"/>
  <c r="L22" i="8"/>
  <c r="L36" i="8"/>
  <c r="L11" i="8"/>
  <c r="L30" i="8"/>
  <c r="L14" i="8"/>
  <c r="L10" i="8"/>
  <c r="L39" i="8"/>
  <c r="L33" i="8"/>
  <c r="L20" i="8"/>
  <c r="L35" i="8"/>
  <c r="L19" i="8"/>
  <c r="L25" i="8"/>
  <c r="L28" i="8"/>
  <c r="L34" i="8"/>
  <c r="L8" i="8"/>
  <c r="L13" i="8"/>
  <c r="L26" i="8"/>
</calcChain>
</file>

<file path=xl/sharedStrings.xml><?xml version="1.0" encoding="utf-8"?>
<sst xmlns="http://schemas.openxmlformats.org/spreadsheetml/2006/main" count="545" uniqueCount="239">
  <si>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</si>
  <si>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</si>
  <si>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</si>
  <si>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</si>
  <si>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</si>
  <si>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</si>
  <si>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</si>
  <si>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</si>
  <si>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</si>
  <si>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</si>
  <si>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</si>
  <si>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</si>
  <si>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</si>
  <si>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Ред.
бр.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</si>
  <si>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</si>
  <si>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</si>
  <si>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</si>
  <si>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</si>
  <si>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I</t>
  </si>
  <si>
    <t>II</t>
  </si>
  <si>
    <t>Награда</t>
  </si>
  <si>
    <t>Калина Ровчанин</t>
  </si>
  <si>
    <t>Кристијан Данчо</t>
  </si>
  <si>
    <t>Сабо Петер</t>
  </si>
  <si>
    <t>Ловћенац</t>
  </si>
  <si>
    <t>Мали Иђош</t>
  </si>
  <si>
    <t>Оливера Раут</t>
  </si>
  <si>
    <t>Керекеш Каталин</t>
  </si>
  <si>
    <t>Ади Ендре</t>
  </si>
  <si>
    <t>Вук Караџић</t>
  </si>
  <si>
    <t>Никола Ђурковић</t>
  </si>
  <si>
    <t>Анђена Коњевић</t>
  </si>
  <si>
    <t>Јован Рогановић</t>
  </si>
  <si>
    <t>Фекетић</t>
  </si>
  <si>
    <t>Курњак Жофиа</t>
  </si>
  <si>
    <t>Мађар Тибор</t>
  </si>
  <si>
    <t>Милица Путник</t>
  </si>
  <si>
    <t xml:space="preserve">Никола Коњикушић </t>
  </si>
  <si>
    <t>Доротеа Варга</t>
  </si>
  <si>
    <t xml:space="preserve">Урош Саулић </t>
  </si>
  <si>
    <t>Марко Петровић</t>
  </si>
  <si>
    <t>Мартин Алач</t>
  </si>
  <si>
    <t>Павле Томашев</t>
  </si>
  <si>
    <t xml:space="preserve">Лазар Јеремић </t>
  </si>
  <si>
    <t>Милица Орчић</t>
  </si>
  <si>
    <t>Сташа Станков</t>
  </si>
  <si>
    <t>Максим Хето</t>
  </si>
  <si>
    <t>Лана Влаовић</t>
  </si>
  <si>
    <t>Лена Рудински</t>
  </si>
  <si>
    <t>Марко Габрић</t>
  </si>
  <si>
    <t>Небојша Ћупић</t>
  </si>
  <si>
    <t>Јана Кнежевић</t>
  </si>
  <si>
    <t>Ана Лазар</t>
  </si>
  <si>
    <t>Милош Недић</t>
  </si>
  <si>
    <t>Sofija Kovačević</t>
  </si>
  <si>
    <t>Дејан Кљајић</t>
  </si>
  <si>
    <t>Марица Ушумовић Сич</t>
  </si>
  <si>
    <t>Јована Војновић</t>
  </si>
  <si>
    <t>Слађана Марковић Штетак</t>
  </si>
  <si>
    <t>Данијела Скендеровић</t>
  </si>
  <si>
    <t>Олга Тешић</t>
  </si>
  <si>
    <t xml:space="preserve">Сања Дулић </t>
  </si>
  <si>
    <t>Снежана Терзић</t>
  </si>
  <si>
    <t>Зорица Кнежевић</t>
  </si>
  <si>
    <t>Бранка Анђеловић</t>
  </si>
  <si>
    <t>Љубица Милашин</t>
  </si>
  <si>
    <t>Лидија Миланковић</t>
  </si>
  <si>
    <t>Ружица Рудић</t>
  </si>
  <si>
    <t>Сузана Војнић Зелић</t>
  </si>
  <si>
    <t>Иван Горан Ковачић</t>
  </si>
  <si>
    <t>Соња Маринковић</t>
  </si>
  <si>
    <t>Иван Милутиновић</t>
  </si>
  <si>
    <t>Мајшански пут</t>
  </si>
  <si>
    <t>Мирослав Антић</t>
  </si>
  <si>
    <t>Јован Микић</t>
  </si>
  <si>
    <t>Сечењи Иштван</t>
  </si>
  <si>
    <t>Свети Сава</t>
  </si>
  <si>
    <t>Суботица</t>
  </si>
  <si>
    <t>Бајмок</t>
  </si>
  <si>
    <t>Палић</t>
  </si>
  <si>
    <t>Чантавир</t>
  </si>
  <si>
    <t xml:space="preserve">Лав Петровић </t>
  </si>
  <si>
    <t>Милица Брђанин</t>
  </si>
  <si>
    <t>Василије Ушумовић</t>
  </si>
  <si>
    <t>Сергеј Танасин</t>
  </si>
  <si>
    <t>Хана Кукић</t>
  </si>
  <si>
    <t>Нађа Бедековић</t>
  </si>
  <si>
    <t>Хана Зековић</t>
  </si>
  <si>
    <t xml:space="preserve">Тамара Скорикова </t>
  </si>
  <si>
    <t>Јован Ђурић</t>
  </si>
  <si>
    <t>Петар Поповић</t>
  </si>
  <si>
    <t xml:space="preserve">Сергеј Вучковић </t>
  </si>
  <si>
    <t xml:space="preserve">Елена Самарџић </t>
  </si>
  <si>
    <t>Михаило Ерор</t>
  </si>
  <si>
    <t>Невенка Тумбас</t>
  </si>
  <si>
    <t xml:space="preserve">Данијела Раднић </t>
  </si>
  <si>
    <t>Биљана Војнић Хајдук</t>
  </si>
  <si>
    <t>Ведрана Цвијин</t>
  </si>
  <si>
    <t>Срђан Јаковљевић</t>
  </si>
  <si>
    <t>Мирјана Миљковић</t>
  </si>
  <si>
    <t>Александар Леро</t>
  </si>
  <si>
    <t>Драгана Стешевић</t>
  </si>
  <si>
    <t>Радмила Дувњак</t>
  </si>
  <si>
    <t>Јелена Марковић</t>
  </si>
  <si>
    <t>Неда Сворцан</t>
  </si>
  <si>
    <t>Матија Губец</t>
  </si>
  <si>
    <t>Кизур Иштван</t>
  </si>
  <si>
    <t>Јован Јовановић Змај</t>
  </si>
  <si>
    <t>10. Октобар</t>
  </si>
  <si>
    <t>Таванкут</t>
  </si>
  <si>
    <t>Симеон Којић</t>
  </si>
  <si>
    <t>Реља Дулић</t>
  </si>
  <si>
    <t>Данило Живко</t>
  </si>
  <si>
    <t>Лазар Асковић</t>
  </si>
  <si>
    <t>Михајло Живанић</t>
  </si>
  <si>
    <t>Ања Бабић</t>
  </si>
  <si>
    <t>Нађа Кујунџић</t>
  </si>
  <si>
    <t xml:space="preserve">Дуња Васиљевић </t>
  </si>
  <si>
    <t>Обрад Обрадовић</t>
  </si>
  <si>
    <t>Немања Лековић</t>
  </si>
  <si>
    <t>Ана Гуљајева</t>
  </si>
  <si>
    <t xml:space="preserve">Давор Вуков </t>
  </si>
  <si>
    <t>Дарко Ракић</t>
  </si>
  <si>
    <t>Виктор Прелчец</t>
  </si>
  <si>
    <t>Jасмина Mиланковић</t>
  </si>
  <si>
    <t>Каролина Човић</t>
  </si>
  <si>
    <t>Снежана Ракочевић</t>
  </si>
  <si>
    <t>Дијана Војнић Хајдук</t>
  </si>
  <si>
    <t>Слађана Каловић</t>
  </si>
  <si>
    <t xml:space="preserve">Снежана Вујачић </t>
  </si>
  <si>
    <t>Јасмина Миланковић</t>
  </si>
  <si>
    <t>Пионир</t>
  </si>
  <si>
    <t>Стари Жедник</t>
  </si>
  <si>
    <t>Бачки Виногради</t>
  </si>
  <si>
    <t>Марко Ђурин</t>
  </si>
  <si>
    <t xml:space="preserve">Теодора Туцо </t>
  </si>
  <si>
    <t>Лара Лилиом</t>
  </si>
  <si>
    <t>Лука Димић</t>
  </si>
  <si>
    <t>Apro Silvija</t>
  </si>
  <si>
    <t>Катарина Мартинов</t>
  </si>
  <si>
    <t>Maтео Вајда</t>
  </si>
  <si>
    <t>Раца Милутин</t>
  </si>
  <si>
    <t>Никола Ердељановић</t>
  </si>
  <si>
    <t>Петра Савић</t>
  </si>
  <si>
    <t>Аљоша Крмпотић</t>
  </si>
  <si>
    <t>Марко Поповић</t>
  </si>
  <si>
    <t>Ливиа Молнар</t>
  </si>
  <si>
    <t>Јулијана Матовић</t>
  </si>
  <si>
    <t>Нађа Берецки</t>
  </si>
  <si>
    <t>Аљоша Глоговац</t>
  </si>
  <si>
    <t>Зоран Ђерег</t>
  </si>
  <si>
    <t>Хуњади Јанош</t>
  </si>
  <si>
    <t>Матко Вуковић</t>
  </si>
  <si>
    <t>Милица Шарић</t>
  </si>
  <si>
    <t>Чаки Лајош</t>
  </si>
  <si>
    <t>Бачка Топола</t>
  </si>
  <si>
    <t>Весна Глушац</t>
  </si>
  <si>
    <t>Никола Тесла</t>
  </si>
  <si>
    <t>Дожа Ђерђ</t>
  </si>
  <si>
    <t>Моша Пијаде</t>
  </si>
  <si>
    <t>Акош Харкаи</t>
  </si>
  <si>
    <t>Габриела Ђ. Четвеи</t>
  </si>
  <si>
    <t>Гунарош</t>
  </si>
  <si>
    <t>Братство-јединство</t>
  </si>
  <si>
    <t>Ст. Ковач Ђула</t>
  </si>
  <si>
    <t>Бајша</t>
  </si>
  <si>
    <t>Пачир</t>
  </si>
  <si>
    <t>Стара Моравица</t>
  </si>
  <si>
    <t>Изабела Н. Винце</t>
  </si>
  <si>
    <t>Анита Караи Баги</t>
  </si>
  <si>
    <t>Бојана Васић</t>
  </si>
  <si>
    <t>Дивна Паштровић</t>
  </si>
  <si>
    <t>Теодора Шешлија</t>
  </si>
  <si>
    <t>Дудаш Моника</t>
  </si>
  <si>
    <t>Јованић Љиљана</t>
  </si>
  <si>
    <t>Давид Владеа</t>
  </si>
  <si>
    <t>АнгелаАрнолд Пеце</t>
  </si>
  <si>
    <t>Грета Рајсли</t>
  </si>
  <si>
    <t>Александар Сенте</t>
  </si>
  <si>
    <t>Соња Донченко</t>
  </si>
  <si>
    <t>Магдона Анђал</t>
  </si>
  <si>
    <t>Јанош Хуњади</t>
  </si>
  <si>
    <t>Петра Петковић</t>
  </si>
  <si>
    <t>Емилија Тонковић</t>
  </si>
  <si>
    <t>Ерик Вираг</t>
  </si>
  <si>
    <t>Давид Ујхази</t>
  </si>
  <si>
    <t>Миклош Берта</t>
  </si>
  <si>
    <t>Рамона Рожа</t>
  </si>
  <si>
    <t>Оршоља Кочмар</t>
  </si>
  <si>
    <t>Илија Матковић</t>
  </si>
  <si>
    <t>Силвиа Шили</t>
  </si>
  <si>
    <t>Харгита Липтак</t>
  </si>
  <si>
    <t>Давид Тиквицки</t>
  </si>
  <si>
    <t>Лена Хегедиш</t>
  </si>
  <si>
    <t>Доминика Рада</t>
  </si>
  <si>
    <t>Роко Пиуковић</t>
  </si>
  <si>
    <t>Река Андраш Ђуричин</t>
  </si>
  <si>
    <t>Андреј Свирчев</t>
  </si>
  <si>
    <t>Јаника Плетикосић</t>
  </si>
  <si>
    <t>Марк Фабрик</t>
  </si>
  <si>
    <t>Ангела Лунц</t>
  </si>
  <si>
    <t>Чила Шинкович</t>
  </si>
  <si>
    <t>Адриана Леонов Вереш</t>
  </si>
  <si>
    <t>Жужана Танцош</t>
  </si>
  <si>
    <t>Филип Шарчевић</t>
  </si>
  <si>
    <t>Марк Филеп</t>
  </si>
  <si>
    <t>Замур Ердељи</t>
  </si>
  <si>
    <t>Вилмош Сабо</t>
  </si>
  <si>
    <t>Давид Ватаи</t>
  </si>
  <si>
    <t>Петефи Шандор</t>
  </si>
  <si>
    <t>Анастазиа Бошњак</t>
  </si>
  <si>
    <t>Анита Пустаи</t>
  </si>
  <si>
    <t>Арон Бакота</t>
  </si>
  <si>
    <t>Мартина Тиквицки</t>
  </si>
  <si>
    <t>Едина Копуновић</t>
  </si>
  <si>
    <t>Золтан Гобор</t>
  </si>
  <si>
    <t>10. октобар</t>
  </si>
  <si>
    <t>Хилда Сабо Шпигел</t>
  </si>
  <si>
    <t>Акош Јухас</t>
  </si>
  <si>
    <t>Алекс Гараи</t>
  </si>
  <si>
    <t>Анита Пусати</t>
  </si>
  <si>
    <t>Aндреј Кириченко</t>
  </si>
  <si>
    <t>Стефан Вукелић</t>
  </si>
  <si>
    <t>III</t>
  </si>
  <si>
    <t>ПОХВАЛА</t>
  </si>
  <si>
    <t xml:space="preserve">   Арон Балаж</t>
  </si>
  <si>
    <t xml:space="preserve">   Адам Фремонд</t>
  </si>
  <si>
    <t xml:space="preserve">   Дмитар Кораћ</t>
  </si>
  <si>
    <t xml:space="preserve">   Антоније Ушумовић</t>
  </si>
  <si>
    <t xml:space="preserve">   Ема Мезеи</t>
  </si>
  <si>
    <t xml:space="preserve">   Дожа Ђерђ</t>
  </si>
  <si>
    <t xml:space="preserve">   Никола Тесла</t>
  </si>
  <si>
    <t xml:space="preserve">   Чаки Лајош</t>
  </si>
  <si>
    <t xml:space="preserve">   Моша Пијаде</t>
  </si>
  <si>
    <t xml:space="preserve">   Нора Девић</t>
  </si>
  <si>
    <t xml:space="preserve">   Евелин Апро</t>
  </si>
  <si>
    <t xml:space="preserve">   Јадранка Црнобрња</t>
  </si>
  <si>
    <t xml:space="preserve">   Биљана Војновић</t>
  </si>
  <si>
    <t xml:space="preserve">   Каталин Пеце Ковач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</si>
</sst>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0" fontId="19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8" fillId="0" borderId="10" xfId="0" applyFont="1" applyBorder="1"/>
    <xf numFmtId="0" fontId="28" fillId="0" borderId="11" xfId="0" applyFont="1" applyBorder="1"/>
    <xf numFmtId="0" fontId="28" fillId="29" borderId="10" xfId="0" applyFont="1" applyFill="1" applyBorder="1"/>
    <xf numFmtId="0" fontId="24" fillId="29" borderId="10" xfId="0" applyFont="1" applyFill="1" applyBorder="1" applyAlignment="1">
      <alignment horizontal="left" vertical="center" indent="1"/>
    </xf>
    <xf numFmtId="0" fontId="24" fillId="29" borderId="10" xfId="0" applyFont="1" applyFill="1" applyBorder="1" applyAlignment="1">
      <alignment horizontal="left" vertical="top" indent="1"/>
    </xf>
    <xf numFmtId="0" fontId="28" fillId="0" borderId="12" xfId="0" applyFont="1" applyBorder="1"/>
    <xf numFmtId="0" fontId="24" fillId="29" borderId="10" xfId="0" applyFont="1" applyFill="1" applyBorder="1"/>
    <xf numFmtId="0" fontId="28" fillId="29" borderId="12" xfId="0" applyFont="1" applyFill="1" applyBorder="1"/>
    <xf numFmtId="0" fontId="24" fillId="29" borderId="11" xfId="0" applyFont="1" applyFill="1" applyBorder="1" applyAlignment="1">
      <alignment horizontal="left" vertical="center" indent="1"/>
    </xf>
    <xf numFmtId="0" fontId="28" fillId="29" borderId="11" xfId="0" applyFont="1" applyFill="1" applyBorder="1"/>
    <xf numFmtId="0" fontId="24" fillId="29" borderId="10" xfId="0" applyFont="1" applyFill="1" applyBorder="1" applyAlignment="1">
      <alignment horizontal="left" indent="1"/>
    </xf>
    <xf numFmtId="0" fontId="28" fillId="0" borderId="10" xfId="0" applyFont="1" applyBorder="1" applyAlignment="1">
      <alignment horizontal="left" vertical="center"/>
    </xf>
    <xf numFmtId="0" fontId="28" fillId="29" borderId="10" xfId="0" applyFont="1" applyFill="1" applyBorder="1" applyAlignment="1">
      <alignment horizontal="left" indent="1"/>
    </xf>
    <xf numFmtId="0" fontId="28" fillId="0" borderId="13" xfId="0" applyFont="1" applyBorder="1"/>
    <xf numFmtId="0" fontId="24" fillId="0" borderId="10" xfId="0" applyFont="1" applyBorder="1" applyAlignment="1">
      <alignment vertical="center" wrapText="1"/>
    </xf>
    <xf numFmtId="0" fontId="28" fillId="0" borderId="14" xfId="0" applyFont="1" applyBorder="1"/>
    <xf numFmtId="0" fontId="24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indent="1"/>
    </xf>
    <xf numFmtId="0" fontId="24" fillId="0" borderId="10" xfId="0" applyFont="1" applyBorder="1"/>
    <xf numFmtId="0" fontId="28" fillId="29" borderId="13" xfId="0" applyFont="1" applyFill="1" applyBorder="1"/>
    <xf numFmtId="0" fontId="28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30" fillId="29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29" borderId="11" xfId="0" applyFont="1" applyFill="1" applyBorder="1" applyAlignment="1">
      <alignment horizontal="left" indent="1"/>
    </xf>
    <xf numFmtId="0" fontId="28" fillId="0" borderId="16" xfId="0" applyFont="1" applyBorder="1"/>
    <xf numFmtId="0" fontId="28" fillId="29" borderId="16" xfId="0" applyFont="1" applyFill="1" applyBorder="1"/>
    <xf numFmtId="0" fontId="24" fillId="29" borderId="16" xfId="0" applyFont="1" applyFill="1" applyBorder="1" applyAlignment="1">
      <alignment horizontal="left" vertical="center" indent="1"/>
    </xf>
    <xf numFmtId="0" fontId="28" fillId="29" borderId="16" xfId="0" applyFont="1" applyFill="1" applyBorder="1" applyAlignment="1">
      <alignment horizontal="left" indent="1"/>
    </xf>
    <xf numFmtId="0" fontId="3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indent="1"/>
    </xf>
    <xf numFmtId="0" fontId="28" fillId="29" borderId="0" xfId="0" applyFont="1" applyFill="1"/>
    <xf numFmtId="0" fontId="24" fillId="29" borderId="0" xfId="0" applyFont="1" applyFill="1" applyAlignment="1">
      <alignment horizontal="left" vertical="center" indent="1"/>
    </xf>
    <xf numFmtId="0" fontId="30" fillId="29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/>
    </xf>
    <xf numFmtId="0" fontId="28" fillId="30" borderId="10" xfId="0" applyFont="1" applyFill="1" applyBorder="1"/>
    <xf numFmtId="0" fontId="24" fillId="30" borderId="10" xfId="0" applyFont="1" applyFill="1" applyBorder="1" applyAlignment="1">
      <alignment horizontal="left" vertical="center" indent="1"/>
    </xf>
    <xf numFmtId="0" fontId="30" fillId="30" borderId="10" xfId="0" applyFont="1" applyFill="1" applyBorder="1" applyAlignment="1">
      <alignment horizontal="center" vertical="center"/>
    </xf>
  </cellXfs>
  <cellStyles count="5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Normal 4 2" xfId="42" xr:uid="{00000000-0005-0000-0000-00002A000000}"/>
    <cellStyle name="Normal 5" xfId="43" xr:uid="{00000000-0005-0000-0000-00002B000000}"/>
    <cellStyle name="Normal 5 2" xfId="44" xr:uid="{00000000-0005-0000-0000-00002C000000}"/>
    <cellStyle name="Normal 6" xfId="45" xr:uid="{00000000-0005-0000-0000-00002D000000}"/>
    <cellStyle name="Normal 6 2" xfId="46" xr:uid="{00000000-0005-0000-0000-00002E000000}"/>
    <cellStyle name="Normal 7" xfId="47" xr:uid="{00000000-0005-0000-0000-00002F000000}"/>
    <cellStyle name="Normal 7 2" xfId="48" xr:uid="{00000000-0005-0000-0000-000030000000}"/>
    <cellStyle name="Normal 8" xfId="49" xr:uid="{00000000-0005-0000-0000-000031000000}"/>
    <cellStyle name="Note 2" xfId="50" xr:uid="{00000000-0005-0000-0000-000032000000}"/>
    <cellStyle name="Output 2" xfId="51" xr:uid="{00000000-0005-0000-0000-000033000000}"/>
    <cellStyle name="Title 2" xfId="52" xr:uid="{00000000-0005-0000-0000-000034000000}"/>
    <cellStyle name="Total 2" xfId="53" xr:uid="{00000000-0005-0000-0000-000035000000}"/>
    <cellStyle name="Warning Text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O119"/>
  <sheetViews>
    <sheetView tabSelected="1" zoomScaleNormal="100" workbookViewId="0">
      <selection activeCell="D15" sqref="D15"/>
    </sheetView>
  </sheetViews>
  <sheetFormatPr defaultColWidth="9.28515625" defaultRowHeight="15.75" x14ac:dyDescent="0.25"/>
  <cols>
    <col min="1" max="1" width="5.28515625" style="2" bestFit="1" customWidth="1"/>
    <col min="2" max="2" width="8.28515625" style="2" bestFit="1" customWidth="1"/>
    <col min="3" max="3" width="24.28515625" style="2" customWidth="1"/>
    <col min="4" max="4" width="34.42578125" style="2" customWidth="1"/>
    <col min="5" max="5" width="18.7109375" style="2" customWidth="1"/>
    <col min="6" max="6" width="26.7109375" style="2" customWidth="1"/>
    <col min="7" max="11" width="6.7109375" style="2" customWidth="1"/>
    <col min="12" max="12" width="6.42578125" style="2" customWidth="1"/>
    <col min="13" max="13" width="13" style="34" customWidth="1"/>
    <col min="14" max="14" width="9.28515625" style="3" customWidth="1"/>
    <col min="15" max="15" width="9.7109375" style="3" customWidth="1"/>
    <col min="16" max="16384" width="9.28515625" style="3"/>
  </cols>
  <sheetData>
    <row r="1" spans="1:13" s="2" customFormat="1" ht="41.25" customHeight="1" x14ac:dyDescent="0.2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">
      <c r="A2" s="48" t="s">
        <v>13</v>
      </c>
      <c r="B2" s="49" t="s">
        <v>0</v>
      </c>
      <c r="C2" s="49" t="s">
        <v>9</v>
      </c>
      <c r="D2" s="49" t="s">
        <v>1</v>
      </c>
      <c r="E2" s="49" t="s">
        <v>2</v>
      </c>
      <c r="F2" s="49" t="s">
        <v>3</v>
      </c>
      <c r="G2" s="49" t="s">
        <v>12</v>
      </c>
      <c r="H2" s="49"/>
      <c r="I2" s="49"/>
      <c r="J2" s="49"/>
      <c r="K2" s="49"/>
      <c r="L2" s="50" t="s">
        <v>11</v>
      </c>
      <c r="M2" s="51" t="s">
        <v>20</v>
      </c>
    </row>
    <row r="3" spans="1:13" x14ac:dyDescent="0.25">
      <c r="A3" s="49"/>
      <c r="B3" s="49"/>
      <c r="C3" s="49"/>
      <c r="D3" s="49"/>
      <c r="E3" s="49"/>
      <c r="F3" s="49"/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0"/>
      <c r="M3" s="51"/>
    </row>
    <row r="4" spans="1:13" x14ac:dyDescent="0.25">
      <c r="A4" s="10">
        <v>1</v>
      </c>
      <c r="B4" s="10">
        <v>15</v>
      </c>
      <c r="C4" s="13" t="s">
        <v>37</v>
      </c>
      <c r="D4" s="13" t="s">
        <v>70</v>
      </c>
      <c r="E4" s="12" t="s">
        <v>77</v>
      </c>
      <c r="F4" s="13" t="s">
        <v>56</v>
      </c>
      <c r="G4" s="12">
        <v>20</v>
      </c>
      <c r="H4" s="12">
        <v>20</v>
      </c>
      <c r="I4" s="12">
        <v>20</v>
      </c>
      <c r="J4" s="12">
        <v>20</v>
      </c>
      <c r="K4" s="12">
        <v>20</v>
      </c>
      <c r="L4" s="10">
        <f t="shared" ref="L4:L39" si="0">SUM(G4:K4)</f>
        <v>100</v>
      </c>
      <c r="M4" s="32" t="s">
        <v>18</v>
      </c>
    </row>
    <row r="5" spans="1:13" x14ac:dyDescent="0.25">
      <c r="A5" s="10">
        <v>2</v>
      </c>
      <c r="B5" s="10">
        <v>89</v>
      </c>
      <c r="C5" s="13" t="s">
        <v>178</v>
      </c>
      <c r="D5" s="13" t="s">
        <v>152</v>
      </c>
      <c r="E5" s="12" t="s">
        <v>77</v>
      </c>
      <c r="F5" s="13" t="s">
        <v>65</v>
      </c>
      <c r="G5" s="12">
        <v>20</v>
      </c>
      <c r="H5" s="12">
        <v>20</v>
      </c>
      <c r="I5" s="12">
        <v>20</v>
      </c>
      <c r="J5" s="12">
        <v>20</v>
      </c>
      <c r="K5" s="12">
        <v>20</v>
      </c>
      <c r="L5" s="10">
        <f t="shared" si="0"/>
        <v>100</v>
      </c>
      <c r="M5" s="32" t="s">
        <v>18</v>
      </c>
    </row>
    <row r="6" spans="1:13" x14ac:dyDescent="0.25">
      <c r="A6" s="10">
        <v>3</v>
      </c>
      <c r="B6" s="10">
        <v>7</v>
      </c>
      <c r="C6" s="13" t="s">
        <v>38</v>
      </c>
      <c r="D6" s="13" t="s">
        <v>29</v>
      </c>
      <c r="E6" s="12" t="s">
        <v>78</v>
      </c>
      <c r="F6" s="13" t="s">
        <v>57</v>
      </c>
      <c r="G6" s="12">
        <v>20</v>
      </c>
      <c r="H6" s="12">
        <v>20</v>
      </c>
      <c r="I6" s="12">
        <v>20</v>
      </c>
      <c r="J6" s="12">
        <v>20</v>
      </c>
      <c r="K6" s="12">
        <v>5</v>
      </c>
      <c r="L6" s="10">
        <f t="shared" si="0"/>
        <v>85</v>
      </c>
      <c r="M6" s="32" t="s">
        <v>19</v>
      </c>
    </row>
    <row r="7" spans="1:13" x14ac:dyDescent="0.25">
      <c r="A7" s="68">
        <v>4</v>
      </c>
      <c r="B7" s="68">
        <v>22</v>
      </c>
      <c r="C7" s="69" t="s">
        <v>42</v>
      </c>
      <c r="D7" s="69" t="s">
        <v>73</v>
      </c>
      <c r="E7" s="68" t="s">
        <v>79</v>
      </c>
      <c r="F7" s="69" t="s">
        <v>60</v>
      </c>
      <c r="G7" s="68">
        <v>0</v>
      </c>
      <c r="H7" s="68">
        <v>20</v>
      </c>
      <c r="I7" s="68">
        <v>20</v>
      </c>
      <c r="J7" s="68">
        <v>20</v>
      </c>
      <c r="K7" s="68">
        <v>20</v>
      </c>
      <c r="L7" s="68">
        <f t="shared" si="0"/>
        <v>80</v>
      </c>
      <c r="M7" s="70" t="s">
        <v>19</v>
      </c>
    </row>
    <row r="8" spans="1:13" x14ac:dyDescent="0.25">
      <c r="A8" s="10">
        <v>5</v>
      </c>
      <c r="B8" s="10">
        <v>52</v>
      </c>
      <c r="C8" s="21" t="s">
        <v>225</v>
      </c>
      <c r="D8" s="24" t="s">
        <v>231</v>
      </c>
      <c r="E8" s="24" t="s">
        <v>155</v>
      </c>
      <c r="F8" s="24" t="s">
        <v>234</v>
      </c>
      <c r="G8" s="10">
        <v>20</v>
      </c>
      <c r="H8" s="10">
        <v>20</v>
      </c>
      <c r="I8" s="10">
        <v>20</v>
      </c>
      <c r="J8" s="10">
        <v>20</v>
      </c>
      <c r="K8" s="10">
        <v>0</v>
      </c>
      <c r="L8" s="10">
        <f t="shared" si="0"/>
        <v>80</v>
      </c>
      <c r="M8" s="32" t="s">
        <v>19</v>
      </c>
    </row>
    <row r="9" spans="1:13" x14ac:dyDescent="0.25">
      <c r="A9" s="68">
        <v>6</v>
      </c>
      <c r="B9" s="68">
        <v>80</v>
      </c>
      <c r="C9" s="69" t="s">
        <v>179</v>
      </c>
      <c r="D9" s="69" t="s">
        <v>73</v>
      </c>
      <c r="E9" s="68" t="s">
        <v>79</v>
      </c>
      <c r="F9" s="69" t="s">
        <v>191</v>
      </c>
      <c r="G9" s="68">
        <v>20</v>
      </c>
      <c r="H9" s="68">
        <v>0</v>
      </c>
      <c r="I9" s="68">
        <v>20</v>
      </c>
      <c r="J9" s="68">
        <v>20</v>
      </c>
      <c r="K9" s="68">
        <v>20</v>
      </c>
      <c r="L9" s="68">
        <f t="shared" si="0"/>
        <v>80</v>
      </c>
      <c r="M9" s="70" t="s">
        <v>19</v>
      </c>
    </row>
    <row r="10" spans="1:13" x14ac:dyDescent="0.25">
      <c r="A10" s="10">
        <v>7</v>
      </c>
      <c r="B10" s="10">
        <v>102</v>
      </c>
      <c r="C10" s="13" t="s">
        <v>52</v>
      </c>
      <c r="D10" s="13" t="s">
        <v>29</v>
      </c>
      <c r="E10" s="12" t="s">
        <v>78</v>
      </c>
      <c r="F10" s="13" t="s">
        <v>63</v>
      </c>
      <c r="G10" s="12">
        <v>20</v>
      </c>
      <c r="H10" s="12">
        <v>20</v>
      </c>
      <c r="I10" s="12">
        <v>18</v>
      </c>
      <c r="J10" s="12">
        <v>14</v>
      </c>
      <c r="K10" s="12">
        <v>0</v>
      </c>
      <c r="L10" s="10">
        <f t="shared" si="0"/>
        <v>72</v>
      </c>
      <c r="M10" s="32" t="s">
        <v>223</v>
      </c>
    </row>
    <row r="11" spans="1:13" x14ac:dyDescent="0.25">
      <c r="A11" s="10">
        <v>8</v>
      </c>
      <c r="B11" s="10">
        <v>96</v>
      </c>
      <c r="C11" s="13" t="s">
        <v>50</v>
      </c>
      <c r="D11" s="13" t="s">
        <v>70</v>
      </c>
      <c r="E11" s="12" t="s">
        <v>77</v>
      </c>
      <c r="F11" s="13" t="s">
        <v>67</v>
      </c>
      <c r="G11" s="12">
        <v>13</v>
      </c>
      <c r="H11" s="12">
        <v>20</v>
      </c>
      <c r="I11" s="12">
        <v>18</v>
      </c>
      <c r="J11" s="12">
        <v>20</v>
      </c>
      <c r="K11" s="12">
        <v>0</v>
      </c>
      <c r="L11" s="10">
        <f t="shared" si="0"/>
        <v>71</v>
      </c>
      <c r="M11" s="32" t="s">
        <v>223</v>
      </c>
    </row>
    <row r="12" spans="1:13" x14ac:dyDescent="0.25">
      <c r="A12" s="10">
        <v>9</v>
      </c>
      <c r="B12" s="10">
        <v>16</v>
      </c>
      <c r="C12" s="13" t="s">
        <v>41</v>
      </c>
      <c r="D12" s="13" t="s">
        <v>72</v>
      </c>
      <c r="E12" s="12" t="s">
        <v>77</v>
      </c>
      <c r="F12" s="13" t="s">
        <v>59</v>
      </c>
      <c r="G12" s="12">
        <v>20</v>
      </c>
      <c r="H12" s="12">
        <v>20</v>
      </c>
      <c r="I12" s="12">
        <v>10</v>
      </c>
      <c r="J12" s="12">
        <v>20</v>
      </c>
      <c r="K12" s="12">
        <v>0</v>
      </c>
      <c r="L12" s="10">
        <f t="shared" si="0"/>
        <v>70</v>
      </c>
      <c r="M12" s="32" t="s">
        <v>223</v>
      </c>
    </row>
    <row r="13" spans="1:13" x14ac:dyDescent="0.25">
      <c r="A13" s="10">
        <v>10</v>
      </c>
      <c r="B13" s="10">
        <v>67</v>
      </c>
      <c r="C13" s="21" t="s">
        <v>226</v>
      </c>
      <c r="D13" s="24" t="s">
        <v>233</v>
      </c>
      <c r="E13" s="24" t="s">
        <v>166</v>
      </c>
      <c r="F13" s="24" t="s">
        <v>235</v>
      </c>
      <c r="G13" s="10">
        <v>20</v>
      </c>
      <c r="H13" s="10">
        <v>8</v>
      </c>
      <c r="I13" s="10">
        <v>20</v>
      </c>
      <c r="J13" s="10">
        <v>20</v>
      </c>
      <c r="K13" s="10">
        <v>0</v>
      </c>
      <c r="L13" s="10">
        <f t="shared" si="0"/>
        <v>68</v>
      </c>
      <c r="M13" s="32" t="s">
        <v>223</v>
      </c>
    </row>
    <row r="14" spans="1:13" x14ac:dyDescent="0.25">
      <c r="A14" s="10">
        <v>11</v>
      </c>
      <c r="B14" s="10">
        <v>63</v>
      </c>
      <c r="C14" s="13" t="s">
        <v>182</v>
      </c>
      <c r="D14" s="13" t="s">
        <v>181</v>
      </c>
      <c r="E14" s="12" t="s">
        <v>80</v>
      </c>
      <c r="F14" s="13" t="s">
        <v>180</v>
      </c>
      <c r="G14" s="12">
        <v>20</v>
      </c>
      <c r="H14" s="12">
        <v>8</v>
      </c>
      <c r="I14" s="12">
        <v>18</v>
      </c>
      <c r="J14" s="12">
        <v>20</v>
      </c>
      <c r="K14" s="12">
        <v>0</v>
      </c>
      <c r="L14" s="10">
        <f t="shared" si="0"/>
        <v>66</v>
      </c>
      <c r="M14" s="32" t="s">
        <v>224</v>
      </c>
    </row>
    <row r="15" spans="1:13" x14ac:dyDescent="0.25">
      <c r="A15" s="10">
        <v>12</v>
      </c>
      <c r="B15" s="10">
        <v>65</v>
      </c>
      <c r="C15" s="13" t="s">
        <v>177</v>
      </c>
      <c r="D15" s="13" t="s">
        <v>106</v>
      </c>
      <c r="E15" s="12" t="s">
        <v>77</v>
      </c>
      <c r="F15" s="13" t="s">
        <v>176</v>
      </c>
      <c r="G15" s="12">
        <v>20</v>
      </c>
      <c r="H15" s="12">
        <v>20</v>
      </c>
      <c r="I15" s="12">
        <v>20</v>
      </c>
      <c r="J15" s="12">
        <v>0</v>
      </c>
      <c r="K15" s="12">
        <v>5</v>
      </c>
      <c r="L15" s="10">
        <f t="shared" si="0"/>
        <v>65</v>
      </c>
      <c r="M15" s="32" t="s">
        <v>224</v>
      </c>
    </row>
    <row r="16" spans="1:13" x14ac:dyDescent="0.25">
      <c r="A16" s="10">
        <v>13</v>
      </c>
      <c r="B16" s="10">
        <v>9</v>
      </c>
      <c r="C16" s="13" t="s">
        <v>36</v>
      </c>
      <c r="D16" s="14" t="s">
        <v>69</v>
      </c>
      <c r="E16" s="12" t="s">
        <v>77</v>
      </c>
      <c r="F16" s="13" t="s">
        <v>55</v>
      </c>
      <c r="G16" s="12">
        <v>20</v>
      </c>
      <c r="H16" s="12">
        <v>0</v>
      </c>
      <c r="I16" s="12">
        <v>20</v>
      </c>
      <c r="J16" s="12">
        <v>20</v>
      </c>
      <c r="K16" s="12">
        <v>0</v>
      </c>
      <c r="L16" s="10">
        <f t="shared" si="0"/>
        <v>60</v>
      </c>
      <c r="M16" s="32" t="s">
        <v>224</v>
      </c>
    </row>
    <row r="17" spans="1:13" x14ac:dyDescent="0.25">
      <c r="A17" s="10">
        <v>14</v>
      </c>
      <c r="B17" s="10">
        <v>26</v>
      </c>
      <c r="C17" s="13" t="s">
        <v>43</v>
      </c>
      <c r="D17" s="13" t="s">
        <v>74</v>
      </c>
      <c r="E17" s="12" t="s">
        <v>77</v>
      </c>
      <c r="F17" s="13" t="s">
        <v>62</v>
      </c>
      <c r="G17" s="12">
        <v>20</v>
      </c>
      <c r="H17" s="12">
        <v>0</v>
      </c>
      <c r="I17" s="12">
        <v>20</v>
      </c>
      <c r="J17" s="12">
        <v>20</v>
      </c>
      <c r="K17" s="12">
        <v>0</v>
      </c>
      <c r="L17" s="10">
        <f t="shared" si="0"/>
        <v>60</v>
      </c>
      <c r="M17" s="32" t="s">
        <v>224</v>
      </c>
    </row>
    <row r="18" spans="1:13" x14ac:dyDescent="0.25">
      <c r="A18" s="10">
        <v>15</v>
      </c>
      <c r="B18" s="10">
        <v>86</v>
      </c>
      <c r="C18" s="13" t="s">
        <v>183</v>
      </c>
      <c r="D18" s="13" t="s">
        <v>71</v>
      </c>
      <c r="E18" s="12" t="s">
        <v>77</v>
      </c>
      <c r="F18" s="13" t="s">
        <v>61</v>
      </c>
      <c r="G18" s="12">
        <v>20</v>
      </c>
      <c r="H18" s="12">
        <v>0</v>
      </c>
      <c r="I18" s="12">
        <v>20</v>
      </c>
      <c r="J18" s="12">
        <v>20</v>
      </c>
      <c r="K18" s="12">
        <v>0</v>
      </c>
      <c r="L18" s="10">
        <f t="shared" si="0"/>
        <v>60</v>
      </c>
      <c r="M18" s="32" t="s">
        <v>224</v>
      </c>
    </row>
    <row r="19" spans="1:13" x14ac:dyDescent="0.25">
      <c r="A19" s="10">
        <v>16</v>
      </c>
      <c r="B19" s="10">
        <v>76</v>
      </c>
      <c r="C19" s="13" t="s">
        <v>188</v>
      </c>
      <c r="D19" s="13" t="s">
        <v>75</v>
      </c>
      <c r="E19" s="12" t="s">
        <v>77</v>
      </c>
      <c r="F19" s="13" t="s">
        <v>190</v>
      </c>
      <c r="G19" s="12">
        <v>20</v>
      </c>
      <c r="H19" s="12">
        <v>0</v>
      </c>
      <c r="I19" s="12">
        <v>18</v>
      </c>
      <c r="J19" s="12">
        <v>20</v>
      </c>
      <c r="K19" s="12">
        <v>0</v>
      </c>
      <c r="L19" s="10">
        <f t="shared" si="0"/>
        <v>58</v>
      </c>
      <c r="M19" s="32" t="s">
        <v>224</v>
      </c>
    </row>
    <row r="20" spans="1:13" x14ac:dyDescent="0.25">
      <c r="A20" s="10">
        <v>17</v>
      </c>
      <c r="B20" s="10">
        <v>55</v>
      </c>
      <c r="C20" s="13" t="s">
        <v>53</v>
      </c>
      <c r="D20" s="13" t="s">
        <v>76</v>
      </c>
      <c r="E20" s="12" t="s">
        <v>77</v>
      </c>
      <c r="F20" s="13" t="s">
        <v>68</v>
      </c>
      <c r="G20" s="12">
        <v>20</v>
      </c>
      <c r="H20" s="12">
        <v>15</v>
      </c>
      <c r="I20" s="12">
        <v>20</v>
      </c>
      <c r="J20" s="12">
        <v>0</v>
      </c>
      <c r="K20" s="12">
        <v>0</v>
      </c>
      <c r="L20" s="10">
        <f t="shared" si="0"/>
        <v>55</v>
      </c>
      <c r="M20" s="32" t="s">
        <v>224</v>
      </c>
    </row>
    <row r="21" spans="1:13" x14ac:dyDescent="0.25">
      <c r="A21" s="10">
        <v>18</v>
      </c>
      <c r="B21" s="10">
        <v>20</v>
      </c>
      <c r="C21" s="13" t="s">
        <v>40</v>
      </c>
      <c r="D21" s="13" t="s">
        <v>69</v>
      </c>
      <c r="E21" s="12" t="s">
        <v>77</v>
      </c>
      <c r="F21" s="13" t="s">
        <v>55</v>
      </c>
      <c r="G21" s="12">
        <v>20</v>
      </c>
      <c r="H21" s="12">
        <v>0</v>
      </c>
      <c r="I21" s="12">
        <v>13</v>
      </c>
      <c r="J21" s="12">
        <v>20</v>
      </c>
      <c r="K21" s="12">
        <v>0</v>
      </c>
      <c r="L21" s="10">
        <f t="shared" si="0"/>
        <v>53</v>
      </c>
      <c r="M21" s="32" t="s">
        <v>224</v>
      </c>
    </row>
    <row r="22" spans="1:13" x14ac:dyDescent="0.25">
      <c r="A22" s="10">
        <v>19</v>
      </c>
      <c r="B22" s="10">
        <v>36</v>
      </c>
      <c r="C22" s="13" t="s">
        <v>48</v>
      </c>
      <c r="D22" s="13" t="s">
        <v>69</v>
      </c>
      <c r="E22" s="12" t="s">
        <v>77</v>
      </c>
      <c r="F22" s="13" t="s">
        <v>55</v>
      </c>
      <c r="G22" s="12">
        <v>20</v>
      </c>
      <c r="H22" s="12">
        <v>0</v>
      </c>
      <c r="I22" s="12">
        <v>7</v>
      </c>
      <c r="J22" s="12">
        <v>20</v>
      </c>
      <c r="K22" s="12">
        <v>0</v>
      </c>
      <c r="L22" s="10">
        <f t="shared" si="0"/>
        <v>47</v>
      </c>
      <c r="M22" s="32"/>
    </row>
    <row r="23" spans="1:13" x14ac:dyDescent="0.25">
      <c r="A23" s="10">
        <v>20</v>
      </c>
      <c r="B23" s="10">
        <v>40</v>
      </c>
      <c r="C23" s="13" t="s">
        <v>45</v>
      </c>
      <c r="D23" s="13" t="s">
        <v>70</v>
      </c>
      <c r="E23" s="12" t="s">
        <v>77</v>
      </c>
      <c r="F23" s="13" t="s">
        <v>64</v>
      </c>
      <c r="G23" s="12">
        <v>6</v>
      </c>
      <c r="H23" s="12">
        <v>0</v>
      </c>
      <c r="I23" s="12">
        <v>20</v>
      </c>
      <c r="J23" s="12">
        <v>20</v>
      </c>
      <c r="K23" s="12">
        <v>0</v>
      </c>
      <c r="L23" s="10">
        <f t="shared" si="0"/>
        <v>46</v>
      </c>
      <c r="M23" s="32"/>
    </row>
    <row r="24" spans="1:13" x14ac:dyDescent="0.25">
      <c r="A24" s="10">
        <v>23</v>
      </c>
      <c r="B24" s="10">
        <v>30</v>
      </c>
      <c r="C24" s="13" t="s">
        <v>46</v>
      </c>
      <c r="D24" s="13" t="s">
        <v>74</v>
      </c>
      <c r="E24" s="12" t="s">
        <v>77</v>
      </c>
      <c r="F24" s="13" t="s">
        <v>62</v>
      </c>
      <c r="G24" s="12">
        <v>20</v>
      </c>
      <c r="H24" s="12">
        <v>8</v>
      </c>
      <c r="I24" s="12">
        <v>18</v>
      </c>
      <c r="J24" s="12">
        <v>0</v>
      </c>
      <c r="K24" s="12">
        <v>0</v>
      </c>
      <c r="L24" s="10">
        <f t="shared" si="0"/>
        <v>46</v>
      </c>
      <c r="M24" s="32"/>
    </row>
    <row r="25" spans="1:13" x14ac:dyDescent="0.25">
      <c r="A25" s="10">
        <v>21</v>
      </c>
      <c r="B25" s="10">
        <v>83</v>
      </c>
      <c r="C25" s="13" t="s">
        <v>189</v>
      </c>
      <c r="D25" s="13" t="s">
        <v>152</v>
      </c>
      <c r="E25" s="12" t="s">
        <v>77</v>
      </c>
      <c r="F25" s="13" t="s">
        <v>65</v>
      </c>
      <c r="G25" s="12">
        <v>13</v>
      </c>
      <c r="H25" s="12">
        <v>0</v>
      </c>
      <c r="I25" s="12">
        <v>10</v>
      </c>
      <c r="J25" s="12">
        <v>20</v>
      </c>
      <c r="K25" s="12">
        <v>0</v>
      </c>
      <c r="L25" s="10">
        <f t="shared" si="0"/>
        <v>43</v>
      </c>
      <c r="M25" s="32"/>
    </row>
    <row r="26" spans="1:13" x14ac:dyDescent="0.25">
      <c r="A26" s="10">
        <v>22</v>
      </c>
      <c r="B26" s="10">
        <v>44</v>
      </c>
      <c r="C26" s="21" t="s">
        <v>227</v>
      </c>
      <c r="D26" s="24" t="s">
        <v>232</v>
      </c>
      <c r="E26" s="24" t="s">
        <v>155</v>
      </c>
      <c r="F26" s="24" t="s">
        <v>236</v>
      </c>
      <c r="G26" s="10">
        <v>13</v>
      </c>
      <c r="H26" s="10">
        <v>8</v>
      </c>
      <c r="I26" s="10">
        <v>20</v>
      </c>
      <c r="J26" s="10">
        <v>0</v>
      </c>
      <c r="K26" s="10">
        <v>0</v>
      </c>
      <c r="L26" s="10">
        <f t="shared" si="0"/>
        <v>41</v>
      </c>
      <c r="M26" s="33"/>
    </row>
    <row r="27" spans="1:13" x14ac:dyDescent="0.25">
      <c r="A27" s="10">
        <v>24</v>
      </c>
      <c r="B27" s="10">
        <v>1</v>
      </c>
      <c r="C27" s="27" t="s">
        <v>21</v>
      </c>
      <c r="D27" s="27" t="s">
        <v>29</v>
      </c>
      <c r="E27" s="28" t="s">
        <v>24</v>
      </c>
      <c r="F27" s="27" t="s">
        <v>26</v>
      </c>
      <c r="G27" s="10">
        <v>20</v>
      </c>
      <c r="H27" s="10">
        <v>0</v>
      </c>
      <c r="I27" s="10">
        <v>18</v>
      </c>
      <c r="J27" s="10">
        <v>0</v>
      </c>
      <c r="K27" s="10">
        <v>0</v>
      </c>
      <c r="L27" s="10">
        <f t="shared" si="0"/>
        <v>38</v>
      </c>
      <c r="M27" s="33"/>
    </row>
    <row r="28" spans="1:13" x14ac:dyDescent="0.25">
      <c r="A28" s="10">
        <v>25</v>
      </c>
      <c r="B28" s="10">
        <v>49</v>
      </c>
      <c r="C28" s="21" t="s">
        <v>228</v>
      </c>
      <c r="D28" s="24" t="s">
        <v>231</v>
      </c>
      <c r="E28" s="24" t="s">
        <v>155</v>
      </c>
      <c r="F28" s="24" t="s">
        <v>237</v>
      </c>
      <c r="G28" s="10">
        <v>20</v>
      </c>
      <c r="H28" s="10">
        <v>8</v>
      </c>
      <c r="I28" s="10">
        <v>3</v>
      </c>
      <c r="J28" s="10">
        <v>0</v>
      </c>
      <c r="K28" s="10">
        <v>5</v>
      </c>
      <c r="L28" s="10">
        <f t="shared" si="0"/>
        <v>36</v>
      </c>
      <c r="M28" s="33"/>
    </row>
    <row r="29" spans="1:13" x14ac:dyDescent="0.25">
      <c r="A29" s="10">
        <v>26</v>
      </c>
      <c r="B29" s="10">
        <v>34</v>
      </c>
      <c r="C29" s="13" t="s">
        <v>44</v>
      </c>
      <c r="D29" s="13" t="s">
        <v>29</v>
      </c>
      <c r="E29" s="12" t="s">
        <v>78</v>
      </c>
      <c r="F29" s="13" t="s">
        <v>63</v>
      </c>
      <c r="G29" s="12">
        <v>20</v>
      </c>
      <c r="H29" s="12">
        <v>8</v>
      </c>
      <c r="I29" s="12">
        <v>7</v>
      </c>
      <c r="J29" s="12">
        <v>0</v>
      </c>
      <c r="K29" s="12">
        <v>0</v>
      </c>
      <c r="L29" s="10">
        <f t="shared" si="0"/>
        <v>35</v>
      </c>
      <c r="M29" s="32"/>
    </row>
    <row r="30" spans="1:13" x14ac:dyDescent="0.25">
      <c r="A30" s="10">
        <v>27</v>
      </c>
      <c r="B30" s="10">
        <v>91</v>
      </c>
      <c r="C30" s="13" t="s">
        <v>51</v>
      </c>
      <c r="D30" s="13" t="s">
        <v>72</v>
      </c>
      <c r="E30" s="12" t="s">
        <v>77</v>
      </c>
      <c r="F30" s="13" t="s">
        <v>59</v>
      </c>
      <c r="G30" s="12">
        <v>6</v>
      </c>
      <c r="H30" s="12">
        <v>6</v>
      </c>
      <c r="I30" s="12">
        <v>18</v>
      </c>
      <c r="J30" s="12">
        <v>0</v>
      </c>
      <c r="K30" s="12">
        <v>0</v>
      </c>
      <c r="L30" s="10">
        <f t="shared" si="0"/>
        <v>30</v>
      </c>
      <c r="M30" s="32"/>
    </row>
    <row r="31" spans="1:13" x14ac:dyDescent="0.25">
      <c r="A31" s="10">
        <v>28</v>
      </c>
      <c r="B31" s="10">
        <v>38</v>
      </c>
      <c r="C31" s="13" t="s">
        <v>47</v>
      </c>
      <c r="D31" s="13" t="s">
        <v>73</v>
      </c>
      <c r="E31" s="12" t="s">
        <v>79</v>
      </c>
      <c r="F31" s="13" t="s">
        <v>60</v>
      </c>
      <c r="G31" s="12">
        <v>6</v>
      </c>
      <c r="H31" s="12">
        <v>0</v>
      </c>
      <c r="I31" s="12">
        <v>20</v>
      </c>
      <c r="J31" s="12">
        <v>0</v>
      </c>
      <c r="K31" s="12">
        <v>0</v>
      </c>
      <c r="L31" s="10">
        <f t="shared" si="0"/>
        <v>26</v>
      </c>
      <c r="M31" s="32"/>
    </row>
    <row r="32" spans="1:13" x14ac:dyDescent="0.25">
      <c r="A32" s="10">
        <v>29</v>
      </c>
      <c r="B32" s="10">
        <v>61</v>
      </c>
      <c r="C32" s="27" t="s">
        <v>23</v>
      </c>
      <c r="D32" s="27" t="s">
        <v>28</v>
      </c>
      <c r="E32" s="28" t="s">
        <v>25</v>
      </c>
      <c r="F32" s="27" t="s">
        <v>27</v>
      </c>
      <c r="G32" s="10">
        <v>6</v>
      </c>
      <c r="H32" s="10">
        <v>0</v>
      </c>
      <c r="I32" s="10">
        <v>0</v>
      </c>
      <c r="J32" s="10">
        <v>20</v>
      </c>
      <c r="K32" s="10">
        <v>0</v>
      </c>
      <c r="L32" s="10">
        <f t="shared" si="0"/>
        <v>26</v>
      </c>
      <c r="M32" s="33"/>
    </row>
    <row r="33" spans="1:13" x14ac:dyDescent="0.25">
      <c r="A33" s="10">
        <v>30</v>
      </c>
      <c r="B33" s="10">
        <v>72</v>
      </c>
      <c r="C33" s="13" t="s">
        <v>185</v>
      </c>
      <c r="D33" s="13" t="s">
        <v>72</v>
      </c>
      <c r="E33" s="12" t="s">
        <v>77</v>
      </c>
      <c r="F33" s="13" t="s">
        <v>187</v>
      </c>
      <c r="G33" s="12">
        <v>0</v>
      </c>
      <c r="H33" s="12">
        <v>20</v>
      </c>
      <c r="I33" s="12">
        <v>0</v>
      </c>
      <c r="J33" s="12">
        <v>0</v>
      </c>
      <c r="K33" s="12">
        <v>2</v>
      </c>
      <c r="L33" s="10">
        <f t="shared" si="0"/>
        <v>22</v>
      </c>
      <c r="M33" s="32"/>
    </row>
    <row r="34" spans="1:13" x14ac:dyDescent="0.25">
      <c r="A34" s="10">
        <v>31</v>
      </c>
      <c r="B34" s="10">
        <v>74</v>
      </c>
      <c r="C34" s="30" t="s">
        <v>229</v>
      </c>
      <c r="D34" s="31" t="s">
        <v>230</v>
      </c>
      <c r="E34" s="31" t="s">
        <v>162</v>
      </c>
      <c r="F34" s="31" t="s">
        <v>238</v>
      </c>
      <c r="G34" s="10">
        <v>20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20</v>
      </c>
      <c r="M34" s="33"/>
    </row>
    <row r="35" spans="1:13" x14ac:dyDescent="0.25">
      <c r="A35" s="10">
        <v>32</v>
      </c>
      <c r="B35" s="10">
        <v>77</v>
      </c>
      <c r="C35" s="13" t="s">
        <v>54</v>
      </c>
      <c r="D35" s="13" t="s">
        <v>152</v>
      </c>
      <c r="E35" s="12" t="s">
        <v>77</v>
      </c>
      <c r="F35" s="13" t="s">
        <v>65</v>
      </c>
      <c r="G35" s="29">
        <v>20</v>
      </c>
      <c r="H35" s="12">
        <v>0</v>
      </c>
      <c r="I35" s="12">
        <v>0</v>
      </c>
      <c r="J35" s="12">
        <v>0</v>
      </c>
      <c r="K35" s="12">
        <v>0</v>
      </c>
      <c r="L35" s="10">
        <f t="shared" si="0"/>
        <v>20</v>
      </c>
      <c r="M35" s="32"/>
    </row>
    <row r="36" spans="1:13" x14ac:dyDescent="0.25">
      <c r="A36" s="10">
        <v>33</v>
      </c>
      <c r="B36" s="10">
        <v>99</v>
      </c>
      <c r="C36" s="13" t="s">
        <v>49</v>
      </c>
      <c r="D36" s="13" t="s">
        <v>75</v>
      </c>
      <c r="E36" s="12" t="s">
        <v>77</v>
      </c>
      <c r="F36" s="13" t="s">
        <v>66</v>
      </c>
      <c r="G36" s="29">
        <v>0</v>
      </c>
      <c r="H36" s="12">
        <v>0</v>
      </c>
      <c r="I36" s="12">
        <v>18</v>
      </c>
      <c r="J36" s="12">
        <v>0</v>
      </c>
      <c r="K36" s="12">
        <v>0</v>
      </c>
      <c r="L36" s="10">
        <f t="shared" si="0"/>
        <v>18</v>
      </c>
      <c r="M36" s="32"/>
    </row>
    <row r="37" spans="1:13" x14ac:dyDescent="0.25">
      <c r="A37" s="10">
        <v>34</v>
      </c>
      <c r="B37" s="10">
        <v>11</v>
      </c>
      <c r="C37" s="27" t="s">
        <v>22</v>
      </c>
      <c r="D37" s="27" t="s">
        <v>29</v>
      </c>
      <c r="E37" s="28" t="s">
        <v>24</v>
      </c>
      <c r="F37" s="27" t="s">
        <v>26</v>
      </c>
      <c r="G37" s="23">
        <v>6</v>
      </c>
      <c r="H37" s="10">
        <v>0</v>
      </c>
      <c r="I37" s="10">
        <v>0</v>
      </c>
      <c r="J37" s="10">
        <v>0</v>
      </c>
      <c r="K37" s="10">
        <v>0</v>
      </c>
      <c r="L37" s="10">
        <f t="shared" si="0"/>
        <v>6</v>
      </c>
      <c r="M37" s="33"/>
    </row>
    <row r="38" spans="1:13" x14ac:dyDescent="0.25">
      <c r="A38" s="10">
        <v>35</v>
      </c>
      <c r="B38" s="10"/>
      <c r="C38" s="13" t="s">
        <v>39</v>
      </c>
      <c r="D38" s="13" t="s">
        <v>71</v>
      </c>
      <c r="E38" s="12" t="s">
        <v>77</v>
      </c>
      <c r="F38" s="13" t="s">
        <v>58</v>
      </c>
      <c r="G38" s="29"/>
      <c r="H38" s="12"/>
      <c r="I38" s="12"/>
      <c r="J38" s="12"/>
      <c r="K38" s="12"/>
      <c r="L38" s="10">
        <f t="shared" si="0"/>
        <v>0</v>
      </c>
      <c r="M38" s="32"/>
    </row>
    <row r="39" spans="1:13" x14ac:dyDescent="0.25">
      <c r="A39" s="10">
        <v>36</v>
      </c>
      <c r="B39" s="10"/>
      <c r="C39" s="13" t="s">
        <v>184</v>
      </c>
      <c r="D39" s="13" t="s">
        <v>72</v>
      </c>
      <c r="E39" s="12" t="s">
        <v>77</v>
      </c>
      <c r="F39" s="13" t="s">
        <v>186</v>
      </c>
      <c r="G39" s="29"/>
      <c r="H39" s="12"/>
      <c r="I39" s="12"/>
      <c r="J39" s="12"/>
      <c r="K39" s="12"/>
      <c r="L39" s="10">
        <f t="shared" si="0"/>
        <v>0</v>
      </c>
      <c r="M39" s="32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O80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4"/>
      <c r="O8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4"/>
      <c r="O8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4"/>
      <c r="O84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4"/>
      <c r="O85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4"/>
      <c r="O86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4"/>
      <c r="O88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4"/>
      <c r="O89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4"/>
      <c r="O90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4"/>
      <c r="O91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4"/>
      <c r="O92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5" x14ac:dyDescent="0.25">
      <c r="F100" s="3"/>
    </row>
    <row r="101" spans="1:15" x14ac:dyDescent="0.25">
      <c r="F101" s="3"/>
    </row>
    <row r="102" spans="1:15" x14ac:dyDescent="0.25">
      <c r="F102" s="3"/>
    </row>
    <row r="103" spans="1:15" x14ac:dyDescent="0.25">
      <c r="F103" s="3"/>
    </row>
    <row r="104" spans="1:15" x14ac:dyDescent="0.25">
      <c r="F104" s="3"/>
    </row>
    <row r="105" spans="1:15" x14ac:dyDescent="0.25">
      <c r="F105" s="3"/>
    </row>
    <row r="106" spans="1:15" x14ac:dyDescent="0.25">
      <c r="F106" s="3"/>
    </row>
    <row r="107" spans="1:15" x14ac:dyDescent="0.25">
      <c r="F107" s="3"/>
    </row>
    <row r="108" spans="1:15" x14ac:dyDescent="0.25">
      <c r="F108" s="3"/>
    </row>
    <row r="109" spans="1:15" x14ac:dyDescent="0.25">
      <c r="F109" s="3"/>
    </row>
    <row r="110" spans="1:15" x14ac:dyDescent="0.25">
      <c r="F110" s="3"/>
    </row>
    <row r="111" spans="1:15" x14ac:dyDescent="0.25">
      <c r="F111" s="3"/>
    </row>
    <row r="112" spans="1:15" s="2" customFormat="1" x14ac:dyDescent="0.25">
      <c r="F112" s="3"/>
      <c r="M112" s="34"/>
      <c r="N112" s="3"/>
      <c r="O112" s="3"/>
    </row>
    <row r="113" spans="6:15" s="2" customFormat="1" x14ac:dyDescent="0.25">
      <c r="F113" s="3"/>
      <c r="M113" s="34"/>
      <c r="N113" s="3"/>
      <c r="O113" s="3"/>
    </row>
    <row r="114" spans="6:15" s="2" customFormat="1" x14ac:dyDescent="0.25">
      <c r="F114" s="3"/>
      <c r="M114" s="34"/>
      <c r="N114" s="3"/>
      <c r="O114" s="3"/>
    </row>
    <row r="115" spans="6:15" s="2" customFormat="1" x14ac:dyDescent="0.25">
      <c r="F115" s="3"/>
      <c r="M115" s="34"/>
      <c r="N115" s="3"/>
      <c r="O115" s="3"/>
    </row>
    <row r="116" spans="6:15" s="2" customFormat="1" x14ac:dyDescent="0.25">
      <c r="F116" s="3"/>
      <c r="M116" s="34"/>
      <c r="N116" s="3"/>
      <c r="O116" s="3"/>
    </row>
    <row r="117" spans="6:15" s="2" customFormat="1" x14ac:dyDescent="0.25">
      <c r="F117" s="3"/>
      <c r="M117" s="34"/>
      <c r="N117" s="3"/>
      <c r="O117" s="3"/>
    </row>
    <row r="118" spans="6:15" s="2" customFormat="1" x14ac:dyDescent="0.25">
      <c r="F118" s="3"/>
      <c r="M118" s="34"/>
      <c r="N118" s="3"/>
      <c r="O118" s="3"/>
    </row>
    <row r="119" spans="6:15" s="2" customFormat="1" x14ac:dyDescent="0.25">
      <c r="F119" s="3"/>
      <c r="M119" s="34"/>
      <c r="N119" s="3"/>
      <c r="O119" s="3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O119"/>
  <sheetViews>
    <sheetView zoomScaleNormal="100" workbookViewId="0">
      <selection activeCell="D33" sqref="D33"/>
    </sheetView>
  </sheetViews>
  <sheetFormatPr defaultColWidth="9.28515625" defaultRowHeight="15.75" x14ac:dyDescent="0.25"/>
  <cols>
    <col min="1" max="1" width="5.28515625" style="2" bestFit="1" customWidth="1"/>
    <col min="2" max="2" width="8.28515625" style="2" bestFit="1" customWidth="1"/>
    <col min="3" max="3" width="24.28515625" style="2" customWidth="1"/>
    <col min="4" max="4" width="34.42578125" style="2" customWidth="1"/>
    <col min="5" max="5" width="18.7109375" style="2" customWidth="1"/>
    <col min="6" max="6" width="26.7109375" style="2" customWidth="1"/>
    <col min="7" max="11" width="6.7109375" style="2" customWidth="1"/>
    <col min="12" max="12" width="6.42578125" style="2" customWidth="1"/>
    <col min="13" max="13" width="13" style="34" customWidth="1"/>
    <col min="14" max="16384" width="9.28515625" style="3"/>
  </cols>
  <sheetData>
    <row r="1" spans="1:13" s="2" customFormat="1" ht="41.25" customHeight="1" x14ac:dyDescent="0.2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">
      <c r="A2" s="52" t="s">
        <v>13</v>
      </c>
      <c r="B2" s="53" t="s">
        <v>0</v>
      </c>
      <c r="C2" s="53" t="s">
        <v>9</v>
      </c>
      <c r="D2" s="53" t="s">
        <v>1</v>
      </c>
      <c r="E2" s="53" t="s">
        <v>2</v>
      </c>
      <c r="F2" s="53" t="s">
        <v>3</v>
      </c>
      <c r="G2" s="53" t="s">
        <v>12</v>
      </c>
      <c r="H2" s="53"/>
      <c r="I2" s="53"/>
      <c r="J2" s="53"/>
      <c r="K2" s="53"/>
      <c r="L2" s="54" t="s">
        <v>11</v>
      </c>
      <c r="M2" s="55" t="s">
        <v>20</v>
      </c>
    </row>
    <row r="3" spans="1:13" x14ac:dyDescent="0.25">
      <c r="A3" s="53"/>
      <c r="B3" s="53"/>
      <c r="C3" s="53"/>
      <c r="D3" s="53"/>
      <c r="E3" s="53"/>
      <c r="F3" s="53"/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54"/>
      <c r="M3" s="55"/>
    </row>
    <row r="4" spans="1:13" x14ac:dyDescent="0.25">
      <c r="A4" s="10">
        <v>1</v>
      </c>
      <c r="B4" s="12">
        <v>51</v>
      </c>
      <c r="C4" s="13" t="s">
        <v>93</v>
      </c>
      <c r="D4" s="13" t="s">
        <v>108</v>
      </c>
      <c r="E4" s="12" t="s">
        <v>77</v>
      </c>
      <c r="F4" s="13" t="s">
        <v>104</v>
      </c>
      <c r="G4" s="10">
        <v>20</v>
      </c>
      <c r="H4" s="10">
        <v>20</v>
      </c>
      <c r="I4" s="10">
        <v>10</v>
      </c>
      <c r="J4" s="10">
        <v>20</v>
      </c>
      <c r="K4" s="10">
        <v>17</v>
      </c>
      <c r="L4" s="10">
        <f t="shared" ref="L4:L26" si="0">SUM(G4:K4)</f>
        <v>87</v>
      </c>
      <c r="M4" s="33" t="s">
        <v>18</v>
      </c>
    </row>
    <row r="5" spans="1:13" x14ac:dyDescent="0.25">
      <c r="A5" s="10">
        <v>2</v>
      </c>
      <c r="B5" s="12">
        <v>3</v>
      </c>
      <c r="C5" s="13" t="s">
        <v>192</v>
      </c>
      <c r="D5" s="13" t="s">
        <v>152</v>
      </c>
      <c r="E5" s="12" t="s">
        <v>77</v>
      </c>
      <c r="F5" s="13" t="s">
        <v>94</v>
      </c>
      <c r="G5" s="10">
        <v>20</v>
      </c>
      <c r="H5" s="10">
        <v>20</v>
      </c>
      <c r="I5" s="10">
        <v>20</v>
      </c>
      <c r="J5" s="10">
        <v>20</v>
      </c>
      <c r="K5" s="10">
        <v>4</v>
      </c>
      <c r="L5" s="10">
        <f t="shared" si="0"/>
        <v>84</v>
      </c>
      <c r="M5" s="33" t="s">
        <v>18</v>
      </c>
    </row>
    <row r="6" spans="1:13" x14ac:dyDescent="0.25">
      <c r="A6" s="10">
        <v>3</v>
      </c>
      <c r="B6" s="12">
        <v>92</v>
      </c>
      <c r="C6" s="13" t="s">
        <v>90</v>
      </c>
      <c r="D6" s="13" t="s">
        <v>69</v>
      </c>
      <c r="E6" s="12" t="s">
        <v>77</v>
      </c>
      <c r="F6" s="13" t="s">
        <v>99</v>
      </c>
      <c r="G6" s="10">
        <v>20</v>
      </c>
      <c r="H6" s="10">
        <v>20</v>
      </c>
      <c r="I6" s="10">
        <v>20</v>
      </c>
      <c r="J6" s="10">
        <v>20</v>
      </c>
      <c r="K6" s="10">
        <v>2</v>
      </c>
      <c r="L6" s="10">
        <f t="shared" si="0"/>
        <v>82</v>
      </c>
      <c r="M6" s="33" t="s">
        <v>18</v>
      </c>
    </row>
    <row r="7" spans="1:13" x14ac:dyDescent="0.25">
      <c r="A7" s="10">
        <v>4</v>
      </c>
      <c r="B7" s="10">
        <v>71</v>
      </c>
      <c r="C7" s="24" t="s">
        <v>198</v>
      </c>
      <c r="D7" s="24" t="s">
        <v>163</v>
      </c>
      <c r="E7" s="24" t="s">
        <v>165</v>
      </c>
      <c r="F7" s="24" t="s">
        <v>168</v>
      </c>
      <c r="G7" s="10">
        <v>20</v>
      </c>
      <c r="H7" s="10">
        <v>20</v>
      </c>
      <c r="I7" s="10">
        <v>20</v>
      </c>
      <c r="J7" s="10">
        <v>20</v>
      </c>
      <c r="K7" s="10">
        <v>0</v>
      </c>
      <c r="L7" s="10">
        <f t="shared" si="0"/>
        <v>80</v>
      </c>
      <c r="M7" s="33" t="s">
        <v>18</v>
      </c>
    </row>
    <row r="8" spans="1:13" x14ac:dyDescent="0.25">
      <c r="A8" s="10">
        <v>5</v>
      </c>
      <c r="B8" s="12">
        <v>31</v>
      </c>
      <c r="C8" s="13" t="s">
        <v>86</v>
      </c>
      <c r="D8" s="13" t="s">
        <v>105</v>
      </c>
      <c r="E8" s="12" t="s">
        <v>109</v>
      </c>
      <c r="F8" s="13" t="s">
        <v>101</v>
      </c>
      <c r="G8" s="10">
        <v>20</v>
      </c>
      <c r="H8" s="10">
        <v>2</v>
      </c>
      <c r="I8" s="10">
        <v>20</v>
      </c>
      <c r="J8" s="10">
        <v>20</v>
      </c>
      <c r="K8" s="10">
        <v>15</v>
      </c>
      <c r="L8" s="10">
        <f t="shared" si="0"/>
        <v>77</v>
      </c>
      <c r="M8" s="33" t="s">
        <v>19</v>
      </c>
    </row>
    <row r="9" spans="1:13" x14ac:dyDescent="0.25">
      <c r="A9" s="10">
        <v>6</v>
      </c>
      <c r="B9" s="12">
        <v>28</v>
      </c>
      <c r="C9" s="13" t="s">
        <v>83</v>
      </c>
      <c r="D9" s="13" t="s">
        <v>76</v>
      </c>
      <c r="E9" s="12" t="s">
        <v>77</v>
      </c>
      <c r="F9" s="13" t="s">
        <v>98</v>
      </c>
      <c r="G9" s="10">
        <v>20</v>
      </c>
      <c r="H9" s="10">
        <v>20</v>
      </c>
      <c r="I9" s="10">
        <v>20</v>
      </c>
      <c r="J9" s="10">
        <v>10</v>
      </c>
      <c r="K9" s="10">
        <v>0</v>
      </c>
      <c r="L9" s="10">
        <f t="shared" si="0"/>
        <v>70</v>
      </c>
      <c r="M9" s="33" t="s">
        <v>19</v>
      </c>
    </row>
    <row r="10" spans="1:13" x14ac:dyDescent="0.25">
      <c r="A10" s="10">
        <v>7</v>
      </c>
      <c r="B10" s="12">
        <v>66</v>
      </c>
      <c r="C10" s="13" t="s">
        <v>196</v>
      </c>
      <c r="D10" s="13" t="s">
        <v>151</v>
      </c>
      <c r="E10" s="12" t="s">
        <v>80</v>
      </c>
      <c r="F10" s="13" t="s">
        <v>202</v>
      </c>
      <c r="G10" s="10">
        <v>20</v>
      </c>
      <c r="H10" s="10">
        <v>5</v>
      </c>
      <c r="I10" s="10">
        <v>20</v>
      </c>
      <c r="J10" s="10">
        <v>10</v>
      </c>
      <c r="K10" s="10">
        <v>6</v>
      </c>
      <c r="L10" s="10">
        <f t="shared" si="0"/>
        <v>61</v>
      </c>
      <c r="M10" s="33" t="s">
        <v>223</v>
      </c>
    </row>
    <row r="11" spans="1:13" x14ac:dyDescent="0.25">
      <c r="A11" s="10">
        <v>8</v>
      </c>
      <c r="B11" s="12">
        <v>88</v>
      </c>
      <c r="C11" s="13" t="s">
        <v>194</v>
      </c>
      <c r="D11" s="13" t="s">
        <v>151</v>
      </c>
      <c r="E11" s="12" t="s">
        <v>80</v>
      </c>
      <c r="F11" s="13" t="s">
        <v>201</v>
      </c>
      <c r="G11" s="10">
        <v>20</v>
      </c>
      <c r="H11" s="10">
        <v>14</v>
      </c>
      <c r="I11" s="10">
        <v>20</v>
      </c>
      <c r="J11" s="10">
        <v>0</v>
      </c>
      <c r="K11" s="10">
        <v>7</v>
      </c>
      <c r="L11" s="10">
        <f t="shared" si="0"/>
        <v>61</v>
      </c>
      <c r="M11" s="33" t="s">
        <v>223</v>
      </c>
    </row>
    <row r="12" spans="1:13" x14ac:dyDescent="0.25">
      <c r="A12" s="10">
        <v>9</v>
      </c>
      <c r="B12" s="12">
        <v>17</v>
      </c>
      <c r="C12" s="13" t="s">
        <v>85</v>
      </c>
      <c r="D12" s="13" t="s">
        <v>29</v>
      </c>
      <c r="E12" s="12" t="s">
        <v>77</v>
      </c>
      <c r="F12" s="13" t="s">
        <v>100</v>
      </c>
      <c r="G12" s="10">
        <v>20</v>
      </c>
      <c r="H12" s="10">
        <v>8</v>
      </c>
      <c r="I12" s="10">
        <v>20</v>
      </c>
      <c r="J12" s="10">
        <v>0</v>
      </c>
      <c r="K12" s="10">
        <v>6</v>
      </c>
      <c r="L12" s="10">
        <f t="shared" si="0"/>
        <v>54</v>
      </c>
      <c r="M12" s="33" t="s">
        <v>223</v>
      </c>
    </row>
    <row r="13" spans="1:13" x14ac:dyDescent="0.25">
      <c r="A13" s="10">
        <v>10</v>
      </c>
      <c r="B13" s="12">
        <v>101</v>
      </c>
      <c r="C13" s="13" t="s">
        <v>91</v>
      </c>
      <c r="D13" s="13" t="s">
        <v>74</v>
      </c>
      <c r="E13" s="12" t="s">
        <v>77</v>
      </c>
      <c r="F13" s="13" t="s">
        <v>95</v>
      </c>
      <c r="G13" s="10">
        <v>20</v>
      </c>
      <c r="H13" s="10">
        <v>2</v>
      </c>
      <c r="I13" s="10">
        <v>20</v>
      </c>
      <c r="J13" s="10">
        <v>10</v>
      </c>
      <c r="K13" s="10">
        <v>2</v>
      </c>
      <c r="L13" s="10">
        <f t="shared" si="0"/>
        <v>54</v>
      </c>
      <c r="M13" s="33" t="s">
        <v>223</v>
      </c>
    </row>
    <row r="14" spans="1:13" x14ac:dyDescent="0.25">
      <c r="A14" s="10">
        <v>11</v>
      </c>
      <c r="B14" s="12">
        <v>10</v>
      </c>
      <c r="C14" s="13" t="s">
        <v>193</v>
      </c>
      <c r="D14" s="13" t="s">
        <v>69</v>
      </c>
      <c r="E14" s="12" t="s">
        <v>77</v>
      </c>
      <c r="F14" s="13" t="s">
        <v>200</v>
      </c>
      <c r="G14" s="10">
        <v>20</v>
      </c>
      <c r="H14" s="10">
        <v>2</v>
      </c>
      <c r="I14" s="10">
        <v>0</v>
      </c>
      <c r="J14" s="10">
        <v>20</v>
      </c>
      <c r="K14" s="10">
        <v>11</v>
      </c>
      <c r="L14" s="10">
        <f t="shared" si="0"/>
        <v>53</v>
      </c>
      <c r="M14" s="33" t="s">
        <v>223</v>
      </c>
    </row>
    <row r="15" spans="1:13" x14ac:dyDescent="0.25">
      <c r="A15" s="10">
        <v>12</v>
      </c>
      <c r="B15" s="12">
        <v>94</v>
      </c>
      <c r="C15" s="13" t="s">
        <v>89</v>
      </c>
      <c r="D15" s="13" t="s">
        <v>107</v>
      </c>
      <c r="E15" s="12" t="s">
        <v>77</v>
      </c>
      <c r="F15" s="13" t="s">
        <v>103</v>
      </c>
      <c r="G15" s="10">
        <v>20</v>
      </c>
      <c r="H15" s="10">
        <v>2</v>
      </c>
      <c r="I15" s="10">
        <v>20</v>
      </c>
      <c r="J15" s="10">
        <v>0</v>
      </c>
      <c r="K15" s="10">
        <v>2</v>
      </c>
      <c r="L15" s="10">
        <f t="shared" si="0"/>
        <v>44</v>
      </c>
      <c r="M15" s="33" t="s">
        <v>224</v>
      </c>
    </row>
    <row r="16" spans="1:13" x14ac:dyDescent="0.25">
      <c r="A16" s="10">
        <v>13</v>
      </c>
      <c r="B16" s="12">
        <v>39</v>
      </c>
      <c r="C16" s="13" t="s">
        <v>87</v>
      </c>
      <c r="D16" s="13" t="s">
        <v>106</v>
      </c>
      <c r="E16" s="12" t="s">
        <v>77</v>
      </c>
      <c r="F16" s="13" t="s">
        <v>102</v>
      </c>
      <c r="G16" s="10">
        <v>10</v>
      </c>
      <c r="H16" s="10">
        <v>2</v>
      </c>
      <c r="I16" s="10">
        <v>20</v>
      </c>
      <c r="J16" s="10">
        <v>0</v>
      </c>
      <c r="K16" s="10">
        <v>2</v>
      </c>
      <c r="L16" s="10">
        <f t="shared" si="0"/>
        <v>34</v>
      </c>
      <c r="M16" s="33" t="s">
        <v>224</v>
      </c>
    </row>
    <row r="17" spans="1:13" x14ac:dyDescent="0.25">
      <c r="A17" s="10">
        <v>14</v>
      </c>
      <c r="B17" s="12">
        <v>42</v>
      </c>
      <c r="C17" s="13" t="s">
        <v>88</v>
      </c>
      <c r="D17" s="13" t="s">
        <v>70</v>
      </c>
      <c r="E17" s="12" t="s">
        <v>77</v>
      </c>
      <c r="F17" s="13" t="s">
        <v>96</v>
      </c>
      <c r="G17" s="10">
        <v>0</v>
      </c>
      <c r="H17" s="10">
        <v>2</v>
      </c>
      <c r="I17" s="10">
        <v>5</v>
      </c>
      <c r="J17" s="10">
        <v>20</v>
      </c>
      <c r="K17" s="10">
        <v>0</v>
      </c>
      <c r="L17" s="10">
        <f t="shared" si="0"/>
        <v>27</v>
      </c>
      <c r="M17" s="33"/>
    </row>
    <row r="18" spans="1:13" x14ac:dyDescent="0.25">
      <c r="A18" s="10">
        <v>15</v>
      </c>
      <c r="B18" s="12">
        <v>84</v>
      </c>
      <c r="C18" s="13" t="s">
        <v>195</v>
      </c>
      <c r="D18" s="13" t="s">
        <v>71</v>
      </c>
      <c r="E18" s="12" t="s">
        <v>77</v>
      </c>
      <c r="F18" s="13" t="s">
        <v>97</v>
      </c>
      <c r="G18" s="10">
        <v>20</v>
      </c>
      <c r="H18" s="10">
        <v>2</v>
      </c>
      <c r="I18" s="10">
        <v>0</v>
      </c>
      <c r="J18" s="10">
        <v>0</v>
      </c>
      <c r="K18" s="10">
        <v>3</v>
      </c>
      <c r="L18" s="10">
        <f t="shared" si="0"/>
        <v>25</v>
      </c>
      <c r="M18" s="33"/>
    </row>
    <row r="19" spans="1:13" x14ac:dyDescent="0.25">
      <c r="A19" s="10">
        <v>16</v>
      </c>
      <c r="B19" s="12">
        <v>12</v>
      </c>
      <c r="C19" s="13" t="s">
        <v>82</v>
      </c>
      <c r="D19" s="13" t="s">
        <v>70</v>
      </c>
      <c r="E19" s="12" t="s">
        <v>77</v>
      </c>
      <c r="F19" s="13" t="s">
        <v>96</v>
      </c>
      <c r="G19" s="10">
        <v>20</v>
      </c>
      <c r="H19" s="10">
        <v>2</v>
      </c>
      <c r="I19" s="10">
        <v>2</v>
      </c>
      <c r="J19" s="10">
        <v>0</v>
      </c>
      <c r="K19" s="10">
        <v>0</v>
      </c>
      <c r="L19" s="10">
        <f t="shared" si="0"/>
        <v>24</v>
      </c>
      <c r="M19" s="33"/>
    </row>
    <row r="20" spans="1:13" x14ac:dyDescent="0.25">
      <c r="A20" s="10">
        <v>17</v>
      </c>
      <c r="B20" s="12">
        <v>25</v>
      </c>
      <c r="C20" s="13" t="s">
        <v>84</v>
      </c>
      <c r="D20" s="13" t="s">
        <v>69</v>
      </c>
      <c r="E20" s="12" t="s">
        <v>77</v>
      </c>
      <c r="F20" s="13" t="s">
        <v>99</v>
      </c>
      <c r="G20" s="10">
        <v>10</v>
      </c>
      <c r="H20" s="10">
        <v>2</v>
      </c>
      <c r="I20" s="10">
        <v>0</v>
      </c>
      <c r="J20" s="10">
        <v>5</v>
      </c>
      <c r="K20" s="10">
        <v>5</v>
      </c>
      <c r="L20" s="10">
        <f t="shared" si="0"/>
        <v>22</v>
      </c>
      <c r="M20" s="33"/>
    </row>
    <row r="21" spans="1:13" x14ac:dyDescent="0.25">
      <c r="A21" s="10">
        <v>18</v>
      </c>
      <c r="B21" s="10">
        <v>46</v>
      </c>
      <c r="C21" s="24" t="s">
        <v>222</v>
      </c>
      <c r="D21" s="24" t="s">
        <v>154</v>
      </c>
      <c r="E21" s="24" t="s">
        <v>155</v>
      </c>
      <c r="F21" s="24" t="s">
        <v>156</v>
      </c>
      <c r="G21" s="10">
        <v>0</v>
      </c>
      <c r="H21" s="10">
        <v>2</v>
      </c>
      <c r="I21" s="10">
        <v>20</v>
      </c>
      <c r="J21" s="10">
        <v>0</v>
      </c>
      <c r="K21" s="10">
        <v>0</v>
      </c>
      <c r="L21" s="10">
        <f t="shared" si="0"/>
        <v>22</v>
      </c>
      <c r="M21" s="33"/>
    </row>
    <row r="22" spans="1:13" x14ac:dyDescent="0.25">
      <c r="A22" s="10">
        <v>19</v>
      </c>
      <c r="B22" s="10">
        <v>69</v>
      </c>
      <c r="C22" s="31" t="s">
        <v>199</v>
      </c>
      <c r="D22" s="31" t="s">
        <v>164</v>
      </c>
      <c r="E22" s="31" t="s">
        <v>167</v>
      </c>
      <c r="F22" s="31" t="s">
        <v>169</v>
      </c>
      <c r="G22" s="10">
        <v>20</v>
      </c>
      <c r="H22" s="10">
        <v>0</v>
      </c>
      <c r="I22" s="10">
        <v>0</v>
      </c>
      <c r="J22" s="10">
        <v>0</v>
      </c>
      <c r="K22" s="10">
        <v>2</v>
      </c>
      <c r="L22" s="10">
        <f t="shared" si="0"/>
        <v>22</v>
      </c>
      <c r="M22" s="33"/>
    </row>
    <row r="23" spans="1:13" x14ac:dyDescent="0.25">
      <c r="A23" s="10">
        <v>20</v>
      </c>
      <c r="B23" s="25">
        <v>48</v>
      </c>
      <c r="C23" s="24" t="s">
        <v>171</v>
      </c>
      <c r="D23" s="24" t="s">
        <v>159</v>
      </c>
      <c r="E23" s="24" t="s">
        <v>166</v>
      </c>
      <c r="F23" s="24" t="s">
        <v>170</v>
      </c>
      <c r="G23" s="23">
        <v>10</v>
      </c>
      <c r="H23" s="10">
        <v>0</v>
      </c>
      <c r="I23" s="10">
        <v>0</v>
      </c>
      <c r="J23" s="10">
        <v>0</v>
      </c>
      <c r="K23" s="10">
        <v>6</v>
      </c>
      <c r="L23" s="10">
        <f t="shared" si="0"/>
        <v>16</v>
      </c>
      <c r="M23" s="33"/>
    </row>
    <row r="24" spans="1:13" x14ac:dyDescent="0.25">
      <c r="A24" s="10">
        <v>21</v>
      </c>
      <c r="B24" s="17">
        <v>54</v>
      </c>
      <c r="C24" s="13" t="s">
        <v>92</v>
      </c>
      <c r="D24" s="13" t="s">
        <v>74</v>
      </c>
      <c r="E24" s="12" t="s">
        <v>77</v>
      </c>
      <c r="F24" s="13" t="s">
        <v>95</v>
      </c>
      <c r="G24" s="23">
        <v>0</v>
      </c>
      <c r="H24" s="10">
        <v>2</v>
      </c>
      <c r="I24" s="10">
        <v>0</v>
      </c>
      <c r="J24" s="10">
        <v>0</v>
      </c>
      <c r="K24" s="10">
        <v>2</v>
      </c>
      <c r="L24" s="10">
        <f t="shared" si="0"/>
        <v>4</v>
      </c>
      <c r="M24" s="33"/>
    </row>
    <row r="25" spans="1:13" x14ac:dyDescent="0.25">
      <c r="A25" s="10">
        <v>22</v>
      </c>
      <c r="B25" s="17"/>
      <c r="C25" s="13" t="s">
        <v>81</v>
      </c>
      <c r="D25" s="13" t="s">
        <v>74</v>
      </c>
      <c r="E25" s="12" t="s">
        <v>77</v>
      </c>
      <c r="F25" s="13" t="s">
        <v>95</v>
      </c>
      <c r="G25" s="23"/>
      <c r="H25" s="10"/>
      <c r="I25" s="10"/>
      <c r="J25" s="10"/>
      <c r="K25" s="10"/>
      <c r="L25" s="10">
        <f t="shared" si="0"/>
        <v>0</v>
      </c>
      <c r="M25" s="33"/>
    </row>
    <row r="26" spans="1:13" x14ac:dyDescent="0.25">
      <c r="A26" s="10">
        <v>23</v>
      </c>
      <c r="B26" s="17"/>
      <c r="C26" s="13" t="s">
        <v>197</v>
      </c>
      <c r="D26" s="13" t="s">
        <v>75</v>
      </c>
      <c r="E26" s="12" t="s">
        <v>77</v>
      </c>
      <c r="F26" s="13" t="s">
        <v>203</v>
      </c>
      <c r="G26" s="23"/>
      <c r="H26" s="10"/>
      <c r="I26" s="10"/>
      <c r="J26" s="10"/>
      <c r="K26" s="10"/>
      <c r="L26" s="10">
        <f t="shared" si="0"/>
        <v>0</v>
      </c>
      <c r="M26" s="3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O80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4"/>
      <c r="O8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4"/>
      <c r="O8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4"/>
      <c r="O84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4"/>
      <c r="O85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4"/>
      <c r="O86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4"/>
      <c r="O88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4"/>
      <c r="O89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4"/>
      <c r="O90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4"/>
      <c r="O91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4"/>
      <c r="O92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5" x14ac:dyDescent="0.25">
      <c r="F100" s="3"/>
    </row>
    <row r="101" spans="1:15" x14ac:dyDescent="0.25">
      <c r="F101" s="3"/>
    </row>
    <row r="102" spans="1:15" x14ac:dyDescent="0.25">
      <c r="F102" s="3"/>
    </row>
    <row r="103" spans="1:15" x14ac:dyDescent="0.25">
      <c r="F103" s="3"/>
    </row>
    <row r="104" spans="1:15" x14ac:dyDescent="0.25">
      <c r="F104" s="3"/>
    </row>
    <row r="105" spans="1:15" x14ac:dyDescent="0.25">
      <c r="F105" s="3"/>
    </row>
    <row r="106" spans="1:15" x14ac:dyDescent="0.25">
      <c r="F106" s="3"/>
    </row>
    <row r="107" spans="1:15" x14ac:dyDescent="0.25">
      <c r="F107" s="3"/>
    </row>
    <row r="108" spans="1:15" x14ac:dyDescent="0.25">
      <c r="F108" s="3"/>
    </row>
    <row r="109" spans="1:15" x14ac:dyDescent="0.25">
      <c r="F109" s="3"/>
    </row>
    <row r="110" spans="1:15" x14ac:dyDescent="0.25">
      <c r="F110" s="3"/>
    </row>
    <row r="111" spans="1:15" x14ac:dyDescent="0.25">
      <c r="F111" s="3"/>
    </row>
    <row r="112" spans="1:15" s="2" customFormat="1" x14ac:dyDescent="0.25">
      <c r="F112" s="3"/>
      <c r="M112" s="34"/>
      <c r="N112" s="3"/>
      <c r="O112" s="3"/>
    </row>
    <row r="113" spans="6:15" s="2" customFormat="1" x14ac:dyDescent="0.25">
      <c r="F113" s="3"/>
      <c r="M113" s="34"/>
      <c r="N113" s="3"/>
      <c r="O113" s="3"/>
    </row>
    <row r="114" spans="6:15" s="2" customFormat="1" x14ac:dyDescent="0.25">
      <c r="F114" s="3"/>
      <c r="M114" s="34"/>
      <c r="N114" s="3"/>
      <c r="O114" s="3"/>
    </row>
    <row r="115" spans="6:15" s="2" customFormat="1" x14ac:dyDescent="0.25">
      <c r="F115" s="3"/>
      <c r="M115" s="34"/>
      <c r="N115" s="3"/>
      <c r="O115" s="3"/>
    </row>
    <row r="116" spans="6:15" s="2" customFormat="1" x14ac:dyDescent="0.25">
      <c r="F116" s="3"/>
      <c r="M116" s="34"/>
      <c r="N116" s="3"/>
      <c r="O116" s="3"/>
    </row>
    <row r="117" spans="6:15" s="2" customFormat="1" x14ac:dyDescent="0.25">
      <c r="F117" s="3"/>
      <c r="M117" s="34"/>
      <c r="N117" s="3"/>
      <c r="O117" s="3"/>
    </row>
    <row r="118" spans="6:15" s="2" customFormat="1" x14ac:dyDescent="0.25">
      <c r="F118" s="3"/>
      <c r="M118" s="34"/>
      <c r="N118" s="3"/>
      <c r="O118" s="3"/>
    </row>
    <row r="119" spans="6:15" s="2" customFormat="1" x14ac:dyDescent="0.25">
      <c r="F119" s="3"/>
      <c r="M119" s="34"/>
      <c r="N119" s="3"/>
      <c r="O119" s="3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O119"/>
  <sheetViews>
    <sheetView zoomScaleNormal="100" workbookViewId="0">
      <selection activeCell="N32" sqref="N32"/>
    </sheetView>
  </sheetViews>
  <sheetFormatPr defaultColWidth="9.28515625" defaultRowHeight="15.75" x14ac:dyDescent="0.25"/>
  <cols>
    <col min="1" max="1" width="5.28515625" style="2" bestFit="1" customWidth="1"/>
    <col min="2" max="2" width="8.28515625" style="2" bestFit="1" customWidth="1"/>
    <col min="3" max="3" width="24.28515625" style="2" customWidth="1"/>
    <col min="4" max="4" width="34.42578125" style="2" customWidth="1"/>
    <col min="5" max="5" width="18.7109375" style="2" customWidth="1"/>
    <col min="6" max="6" width="26.7109375" style="2" customWidth="1"/>
    <col min="7" max="11" width="6.7109375" style="2" customWidth="1"/>
    <col min="12" max="12" width="6.42578125" style="2" customWidth="1"/>
    <col min="13" max="13" width="13" style="34" customWidth="1"/>
    <col min="14" max="16384" width="9.28515625" style="3"/>
  </cols>
  <sheetData>
    <row r="1" spans="1:13" s="2" customFormat="1" ht="41.25" customHeight="1" x14ac:dyDescent="0.2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">
      <c r="A2" s="56" t="s">
        <v>13</v>
      </c>
      <c r="B2" s="57" t="s">
        <v>0</v>
      </c>
      <c r="C2" s="57" t="s">
        <v>9</v>
      </c>
      <c r="D2" s="57" t="s">
        <v>1</v>
      </c>
      <c r="E2" s="57" t="s">
        <v>2</v>
      </c>
      <c r="F2" s="57" t="s">
        <v>3</v>
      </c>
      <c r="G2" s="57" t="s">
        <v>12</v>
      </c>
      <c r="H2" s="57"/>
      <c r="I2" s="57"/>
      <c r="J2" s="57"/>
      <c r="K2" s="57"/>
      <c r="L2" s="58" t="s">
        <v>11</v>
      </c>
      <c r="M2" s="59" t="s">
        <v>20</v>
      </c>
    </row>
    <row r="3" spans="1:13" x14ac:dyDescent="0.25">
      <c r="A3" s="57"/>
      <c r="B3" s="57"/>
      <c r="C3" s="57"/>
      <c r="D3" s="57"/>
      <c r="E3" s="57"/>
      <c r="F3" s="57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58"/>
      <c r="M3" s="59"/>
    </row>
    <row r="4" spans="1:13" x14ac:dyDescent="0.25">
      <c r="A4" s="10">
        <v>1</v>
      </c>
      <c r="B4" s="15">
        <v>4</v>
      </c>
      <c r="C4" s="13" t="s">
        <v>111</v>
      </c>
      <c r="D4" s="13" t="s">
        <v>70</v>
      </c>
      <c r="E4" s="16" t="s">
        <v>77</v>
      </c>
      <c r="F4" s="13" t="s">
        <v>96</v>
      </c>
      <c r="G4" s="10">
        <v>20</v>
      </c>
      <c r="H4" s="10">
        <v>20</v>
      </c>
      <c r="I4" s="10">
        <v>20</v>
      </c>
      <c r="J4" s="10">
        <v>20</v>
      </c>
      <c r="K4" s="10">
        <v>10</v>
      </c>
      <c r="L4" s="10">
        <f t="shared" ref="L4:L23" si="0">SUM(G4:K4)</f>
        <v>90</v>
      </c>
      <c r="M4" s="33" t="s">
        <v>18</v>
      </c>
    </row>
    <row r="5" spans="1:13" x14ac:dyDescent="0.25">
      <c r="A5" s="10">
        <v>2</v>
      </c>
      <c r="B5" s="15">
        <v>19</v>
      </c>
      <c r="C5" s="13" t="s">
        <v>112</v>
      </c>
      <c r="D5" s="13" t="s">
        <v>106</v>
      </c>
      <c r="E5" s="16" t="s">
        <v>77</v>
      </c>
      <c r="F5" s="13" t="s">
        <v>124</v>
      </c>
      <c r="G5" s="10">
        <v>20</v>
      </c>
      <c r="H5" s="10">
        <v>20</v>
      </c>
      <c r="I5" s="10">
        <v>20</v>
      </c>
      <c r="J5" s="10">
        <v>20</v>
      </c>
      <c r="K5" s="10">
        <v>0</v>
      </c>
      <c r="L5" s="10">
        <f t="shared" si="0"/>
        <v>80</v>
      </c>
      <c r="M5" s="33" t="s">
        <v>19</v>
      </c>
    </row>
    <row r="6" spans="1:13" x14ac:dyDescent="0.25">
      <c r="A6" s="10">
        <v>3</v>
      </c>
      <c r="B6" s="15">
        <v>27</v>
      </c>
      <c r="C6" s="13" t="s">
        <v>113</v>
      </c>
      <c r="D6" s="13" t="s">
        <v>69</v>
      </c>
      <c r="E6" s="16" t="s">
        <v>77</v>
      </c>
      <c r="F6" s="13" t="s">
        <v>125</v>
      </c>
      <c r="G6" s="10">
        <v>20</v>
      </c>
      <c r="H6" s="10">
        <v>16</v>
      </c>
      <c r="I6" s="10">
        <v>20</v>
      </c>
      <c r="J6" s="10">
        <v>0</v>
      </c>
      <c r="K6" s="10">
        <v>18</v>
      </c>
      <c r="L6" s="10">
        <f t="shared" si="0"/>
        <v>74</v>
      </c>
      <c r="M6" s="33" t="s">
        <v>19</v>
      </c>
    </row>
    <row r="7" spans="1:13" x14ac:dyDescent="0.25">
      <c r="A7" s="10">
        <v>4</v>
      </c>
      <c r="B7" s="15">
        <v>14</v>
      </c>
      <c r="C7" s="13" t="s">
        <v>110</v>
      </c>
      <c r="D7" s="13" t="s">
        <v>72</v>
      </c>
      <c r="E7" s="16" t="s">
        <v>77</v>
      </c>
      <c r="F7" s="13" t="s">
        <v>123</v>
      </c>
      <c r="G7" s="10">
        <v>20</v>
      </c>
      <c r="H7" s="10">
        <v>20</v>
      </c>
      <c r="I7" s="10">
        <v>20</v>
      </c>
      <c r="J7" s="10">
        <v>0</v>
      </c>
      <c r="K7" s="10">
        <v>10</v>
      </c>
      <c r="L7" s="10">
        <f t="shared" si="0"/>
        <v>70</v>
      </c>
      <c r="M7" s="33" t="s">
        <v>223</v>
      </c>
    </row>
    <row r="8" spans="1:13" x14ac:dyDescent="0.25">
      <c r="A8" s="10">
        <v>5</v>
      </c>
      <c r="B8" s="15">
        <v>79</v>
      </c>
      <c r="C8" s="13" t="s">
        <v>175</v>
      </c>
      <c r="D8" s="13" t="s">
        <v>152</v>
      </c>
      <c r="E8" s="16" t="s">
        <v>77</v>
      </c>
      <c r="F8" s="13" t="s">
        <v>126</v>
      </c>
      <c r="G8" s="10">
        <v>8</v>
      </c>
      <c r="H8" s="10">
        <v>20</v>
      </c>
      <c r="I8" s="10">
        <v>0</v>
      </c>
      <c r="J8" s="10">
        <v>20</v>
      </c>
      <c r="K8" s="10">
        <v>20</v>
      </c>
      <c r="L8" s="10">
        <f t="shared" si="0"/>
        <v>68</v>
      </c>
      <c r="M8" s="33" t="s">
        <v>223</v>
      </c>
    </row>
    <row r="9" spans="1:13" x14ac:dyDescent="0.25">
      <c r="A9" s="10">
        <v>6</v>
      </c>
      <c r="B9" s="15">
        <v>100</v>
      </c>
      <c r="C9" s="13" t="s">
        <v>119</v>
      </c>
      <c r="D9" s="13" t="s">
        <v>74</v>
      </c>
      <c r="E9" s="16" t="s">
        <v>77</v>
      </c>
      <c r="F9" s="13" t="s">
        <v>129</v>
      </c>
      <c r="G9" s="10">
        <v>20</v>
      </c>
      <c r="H9" s="10">
        <v>20</v>
      </c>
      <c r="I9" s="10">
        <v>7</v>
      </c>
      <c r="J9" s="10">
        <v>0</v>
      </c>
      <c r="K9" s="10">
        <v>7</v>
      </c>
      <c r="L9" s="10">
        <f t="shared" si="0"/>
        <v>54</v>
      </c>
      <c r="M9" s="33" t="s">
        <v>224</v>
      </c>
    </row>
    <row r="10" spans="1:13" x14ac:dyDescent="0.25">
      <c r="A10" s="10">
        <v>7</v>
      </c>
      <c r="B10" s="15">
        <v>33</v>
      </c>
      <c r="C10" s="13" t="s">
        <v>116</v>
      </c>
      <c r="D10" s="13" t="s">
        <v>131</v>
      </c>
      <c r="E10" s="16" t="s">
        <v>132</v>
      </c>
      <c r="F10" s="13" t="s">
        <v>127</v>
      </c>
      <c r="G10" s="10">
        <v>20</v>
      </c>
      <c r="H10" s="10">
        <v>20</v>
      </c>
      <c r="I10" s="10">
        <v>5</v>
      </c>
      <c r="J10" s="10">
        <v>0</v>
      </c>
      <c r="K10" s="10">
        <v>8</v>
      </c>
      <c r="L10" s="10">
        <f t="shared" si="0"/>
        <v>53</v>
      </c>
      <c r="M10" s="33" t="s">
        <v>224</v>
      </c>
    </row>
    <row r="11" spans="1:13" x14ac:dyDescent="0.25">
      <c r="A11" s="10">
        <v>8</v>
      </c>
      <c r="B11" s="15">
        <v>45</v>
      </c>
      <c r="C11" s="13" t="s">
        <v>122</v>
      </c>
      <c r="D11" s="13" t="s">
        <v>69</v>
      </c>
      <c r="E11" s="16" t="s">
        <v>77</v>
      </c>
      <c r="F11" s="13" t="s">
        <v>125</v>
      </c>
      <c r="G11" s="10">
        <v>18</v>
      </c>
      <c r="H11" s="10">
        <v>20</v>
      </c>
      <c r="I11" s="10">
        <v>13</v>
      </c>
      <c r="J11" s="10">
        <v>0</v>
      </c>
      <c r="K11" s="10">
        <v>2</v>
      </c>
      <c r="L11" s="10">
        <f t="shared" si="0"/>
        <v>53</v>
      </c>
      <c r="M11" s="33" t="s">
        <v>224</v>
      </c>
    </row>
    <row r="12" spans="1:13" x14ac:dyDescent="0.25">
      <c r="A12" s="10">
        <v>9</v>
      </c>
      <c r="B12" s="15">
        <v>93</v>
      </c>
      <c r="C12" s="13" t="s">
        <v>118</v>
      </c>
      <c r="D12" s="13" t="s">
        <v>69</v>
      </c>
      <c r="E12" s="16" t="s">
        <v>77</v>
      </c>
      <c r="F12" s="13" t="s">
        <v>125</v>
      </c>
      <c r="G12" s="10">
        <v>11</v>
      </c>
      <c r="H12" s="10">
        <v>20</v>
      </c>
      <c r="I12" s="10">
        <v>20</v>
      </c>
      <c r="J12" s="10">
        <v>0</v>
      </c>
      <c r="K12" s="10">
        <v>2</v>
      </c>
      <c r="L12" s="10">
        <f t="shared" si="0"/>
        <v>53</v>
      </c>
      <c r="M12" s="33" t="s">
        <v>224</v>
      </c>
    </row>
    <row r="13" spans="1:13" x14ac:dyDescent="0.25">
      <c r="A13" s="10">
        <v>10</v>
      </c>
      <c r="B13" s="15">
        <v>64</v>
      </c>
      <c r="C13" s="13" t="s">
        <v>206</v>
      </c>
      <c r="D13" s="13" t="s">
        <v>209</v>
      </c>
      <c r="E13" s="16" t="s">
        <v>133</v>
      </c>
      <c r="F13" s="13" t="s">
        <v>210</v>
      </c>
      <c r="G13" s="10">
        <v>20</v>
      </c>
      <c r="H13" s="10">
        <v>20</v>
      </c>
      <c r="I13" s="10">
        <v>5</v>
      </c>
      <c r="J13" s="10">
        <v>0</v>
      </c>
      <c r="K13" s="10">
        <v>7</v>
      </c>
      <c r="L13" s="10">
        <f t="shared" si="0"/>
        <v>52</v>
      </c>
      <c r="M13" s="33" t="s">
        <v>224</v>
      </c>
    </row>
    <row r="14" spans="1:13" x14ac:dyDescent="0.25">
      <c r="A14" s="10">
        <v>11</v>
      </c>
      <c r="B14" s="15">
        <v>43</v>
      </c>
      <c r="C14" s="13" t="s">
        <v>115</v>
      </c>
      <c r="D14" s="13" t="s">
        <v>106</v>
      </c>
      <c r="E14" s="16" t="s">
        <v>77</v>
      </c>
      <c r="F14" s="13" t="s">
        <v>124</v>
      </c>
      <c r="G14" s="10">
        <v>13</v>
      </c>
      <c r="H14" s="10">
        <v>18</v>
      </c>
      <c r="I14" s="10">
        <v>14</v>
      </c>
      <c r="J14" s="10">
        <v>0</v>
      </c>
      <c r="K14" s="10">
        <v>6</v>
      </c>
      <c r="L14" s="10">
        <f t="shared" si="0"/>
        <v>51</v>
      </c>
      <c r="M14" s="33" t="s">
        <v>224</v>
      </c>
    </row>
    <row r="15" spans="1:13" x14ac:dyDescent="0.25">
      <c r="A15" s="10">
        <v>12</v>
      </c>
      <c r="B15" s="15">
        <v>2</v>
      </c>
      <c r="C15" s="20" t="s">
        <v>31</v>
      </c>
      <c r="D15" s="20" t="s">
        <v>30</v>
      </c>
      <c r="E15" s="16" t="s">
        <v>33</v>
      </c>
      <c r="F15" s="20" t="s">
        <v>32</v>
      </c>
      <c r="G15" s="10">
        <v>20</v>
      </c>
      <c r="H15" s="10">
        <v>20</v>
      </c>
      <c r="I15" s="10">
        <v>4</v>
      </c>
      <c r="J15" s="10">
        <v>0</v>
      </c>
      <c r="K15" s="10">
        <v>2</v>
      </c>
      <c r="L15" s="10">
        <f t="shared" si="0"/>
        <v>46</v>
      </c>
      <c r="M15" s="33" t="s">
        <v>224</v>
      </c>
    </row>
    <row r="16" spans="1:13" x14ac:dyDescent="0.25">
      <c r="A16" s="10">
        <v>13</v>
      </c>
      <c r="B16" s="15">
        <v>70</v>
      </c>
      <c r="C16" s="26" t="s">
        <v>208</v>
      </c>
      <c r="D16" s="26" t="s">
        <v>158</v>
      </c>
      <c r="E16" s="24" t="s">
        <v>162</v>
      </c>
      <c r="F16" s="26" t="s">
        <v>161</v>
      </c>
      <c r="G16" s="10">
        <v>11</v>
      </c>
      <c r="H16" s="10">
        <v>18</v>
      </c>
      <c r="I16" s="10">
        <v>5</v>
      </c>
      <c r="J16" s="10">
        <v>0</v>
      </c>
      <c r="K16" s="10">
        <v>8</v>
      </c>
      <c r="L16" s="10">
        <f t="shared" si="0"/>
        <v>42</v>
      </c>
      <c r="M16" s="33" t="s">
        <v>224</v>
      </c>
    </row>
    <row r="17" spans="1:13" x14ac:dyDescent="0.25">
      <c r="A17" s="10">
        <v>14</v>
      </c>
      <c r="B17" s="15">
        <v>41</v>
      </c>
      <c r="C17" s="13" t="s">
        <v>117</v>
      </c>
      <c r="D17" s="13" t="s">
        <v>70</v>
      </c>
      <c r="E17" s="16" t="s">
        <v>77</v>
      </c>
      <c r="F17" s="13" t="s">
        <v>128</v>
      </c>
      <c r="G17" s="10">
        <v>20</v>
      </c>
      <c r="H17" s="10">
        <v>16</v>
      </c>
      <c r="I17" s="10">
        <v>4</v>
      </c>
      <c r="J17" s="10">
        <v>0</v>
      </c>
      <c r="K17" s="10">
        <v>0</v>
      </c>
      <c r="L17" s="10">
        <f t="shared" si="0"/>
        <v>40</v>
      </c>
      <c r="M17" s="33" t="s">
        <v>224</v>
      </c>
    </row>
    <row r="18" spans="1:13" x14ac:dyDescent="0.25">
      <c r="A18" s="10">
        <v>15</v>
      </c>
      <c r="B18" s="15">
        <v>82</v>
      </c>
      <c r="C18" s="13" t="s">
        <v>204</v>
      </c>
      <c r="D18" s="13" t="s">
        <v>152</v>
      </c>
      <c r="E18" s="16" t="s">
        <v>77</v>
      </c>
      <c r="F18" s="13" t="s">
        <v>94</v>
      </c>
      <c r="G18" s="10">
        <v>18</v>
      </c>
      <c r="H18" s="10">
        <v>20</v>
      </c>
      <c r="I18" s="10">
        <v>0</v>
      </c>
      <c r="J18" s="10">
        <v>0</v>
      </c>
      <c r="K18" s="10">
        <v>0</v>
      </c>
      <c r="L18" s="10">
        <f t="shared" si="0"/>
        <v>38</v>
      </c>
      <c r="M18" s="33"/>
    </row>
    <row r="19" spans="1:13" x14ac:dyDescent="0.25">
      <c r="A19" s="10">
        <v>16</v>
      </c>
      <c r="B19" s="15">
        <v>50</v>
      </c>
      <c r="C19" s="13" t="s">
        <v>121</v>
      </c>
      <c r="D19" s="13" t="s">
        <v>69</v>
      </c>
      <c r="E19" s="16" t="s">
        <v>77</v>
      </c>
      <c r="F19" s="13" t="s">
        <v>125</v>
      </c>
      <c r="G19" s="10">
        <v>3</v>
      </c>
      <c r="H19" s="10">
        <v>20</v>
      </c>
      <c r="I19" s="10">
        <v>5</v>
      </c>
      <c r="J19" s="10">
        <v>0</v>
      </c>
      <c r="K19" s="10">
        <v>8</v>
      </c>
      <c r="L19" s="10">
        <f t="shared" si="0"/>
        <v>36</v>
      </c>
      <c r="M19" s="33"/>
    </row>
    <row r="20" spans="1:13" x14ac:dyDescent="0.25">
      <c r="A20" s="10">
        <v>17</v>
      </c>
      <c r="B20" s="15">
        <v>59</v>
      </c>
      <c r="C20" s="13" t="s">
        <v>205</v>
      </c>
      <c r="D20" s="13" t="s">
        <v>106</v>
      </c>
      <c r="E20" s="16" t="s">
        <v>77</v>
      </c>
      <c r="F20" s="13" t="s">
        <v>211</v>
      </c>
      <c r="G20" s="10">
        <v>3</v>
      </c>
      <c r="H20" s="10">
        <v>20</v>
      </c>
      <c r="I20" s="10">
        <v>5</v>
      </c>
      <c r="J20" s="10">
        <v>0</v>
      </c>
      <c r="K20" s="10">
        <v>4</v>
      </c>
      <c r="L20" s="10">
        <f t="shared" si="0"/>
        <v>32</v>
      </c>
      <c r="M20" s="33"/>
    </row>
    <row r="21" spans="1:13" x14ac:dyDescent="0.25">
      <c r="A21" s="10">
        <v>18</v>
      </c>
      <c r="B21" s="15">
        <v>29</v>
      </c>
      <c r="C21" s="13" t="s">
        <v>114</v>
      </c>
      <c r="D21" s="13" t="s">
        <v>106</v>
      </c>
      <c r="E21" s="16" t="s">
        <v>77</v>
      </c>
      <c r="F21" s="13" t="s">
        <v>124</v>
      </c>
      <c r="G21" s="23">
        <v>12</v>
      </c>
      <c r="H21" s="10">
        <v>12</v>
      </c>
      <c r="I21" s="10">
        <v>0</v>
      </c>
      <c r="J21" s="10">
        <v>0</v>
      </c>
      <c r="K21" s="10">
        <v>7</v>
      </c>
      <c r="L21" s="10">
        <f t="shared" si="0"/>
        <v>31</v>
      </c>
      <c r="M21" s="33"/>
    </row>
    <row r="22" spans="1:13" x14ac:dyDescent="0.25">
      <c r="A22" s="10">
        <v>19</v>
      </c>
      <c r="B22" s="15">
        <v>75</v>
      </c>
      <c r="C22" s="26" t="s">
        <v>207</v>
      </c>
      <c r="D22" s="26" t="s">
        <v>154</v>
      </c>
      <c r="E22" s="24" t="s">
        <v>155</v>
      </c>
      <c r="F22" s="26" t="s">
        <v>160</v>
      </c>
      <c r="G22" s="23">
        <v>6</v>
      </c>
      <c r="H22" s="10">
        <v>0</v>
      </c>
      <c r="I22" s="10">
        <v>4</v>
      </c>
      <c r="J22" s="10">
        <v>0</v>
      </c>
      <c r="K22" s="10">
        <v>19</v>
      </c>
      <c r="L22" s="10">
        <f t="shared" si="0"/>
        <v>29</v>
      </c>
      <c r="M22" s="33"/>
    </row>
    <row r="23" spans="1:13" x14ac:dyDescent="0.25">
      <c r="A23" s="10">
        <v>20</v>
      </c>
      <c r="B23" s="15">
        <v>87</v>
      </c>
      <c r="C23" s="13" t="s">
        <v>120</v>
      </c>
      <c r="D23" s="13" t="s">
        <v>106</v>
      </c>
      <c r="E23" s="16" t="s">
        <v>77</v>
      </c>
      <c r="F23" s="13" t="s">
        <v>130</v>
      </c>
      <c r="G23" s="23">
        <v>6</v>
      </c>
      <c r="H23" s="10">
        <v>4</v>
      </c>
      <c r="I23" s="10">
        <v>5</v>
      </c>
      <c r="J23" s="10">
        <v>0</v>
      </c>
      <c r="K23" s="10">
        <v>2</v>
      </c>
      <c r="L23" s="10">
        <f t="shared" si="0"/>
        <v>17</v>
      </c>
      <c r="M23" s="3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O80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4"/>
      <c r="O8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4"/>
      <c r="O8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4"/>
      <c r="O84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4"/>
      <c r="O85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4"/>
      <c r="O86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4"/>
      <c r="O88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4"/>
      <c r="O89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4"/>
      <c r="O90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4"/>
      <c r="O91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4"/>
      <c r="O92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5" x14ac:dyDescent="0.25">
      <c r="F100" s="3"/>
    </row>
    <row r="101" spans="1:15" x14ac:dyDescent="0.25">
      <c r="F101" s="3"/>
    </row>
    <row r="102" spans="1:15" x14ac:dyDescent="0.25">
      <c r="F102" s="3"/>
    </row>
    <row r="103" spans="1:15" x14ac:dyDescent="0.25">
      <c r="F103" s="3"/>
    </row>
    <row r="104" spans="1:15" x14ac:dyDescent="0.25">
      <c r="F104" s="3"/>
    </row>
    <row r="105" spans="1:15" x14ac:dyDescent="0.25">
      <c r="F105" s="3"/>
    </row>
    <row r="106" spans="1:15" x14ac:dyDescent="0.25">
      <c r="F106" s="3"/>
    </row>
    <row r="107" spans="1:15" x14ac:dyDescent="0.25">
      <c r="F107" s="3"/>
    </row>
    <row r="108" spans="1:15" x14ac:dyDescent="0.25">
      <c r="F108" s="3"/>
    </row>
    <row r="109" spans="1:15" x14ac:dyDescent="0.25">
      <c r="F109" s="3"/>
    </row>
    <row r="110" spans="1:15" x14ac:dyDescent="0.25">
      <c r="F110" s="3"/>
    </row>
    <row r="111" spans="1:15" x14ac:dyDescent="0.25">
      <c r="F111" s="3"/>
    </row>
    <row r="112" spans="1:15" s="2" customFormat="1" x14ac:dyDescent="0.25">
      <c r="F112" s="3"/>
      <c r="M112" s="34"/>
      <c r="N112" s="3"/>
      <c r="O112" s="3"/>
    </row>
    <row r="113" spans="6:15" s="2" customFormat="1" x14ac:dyDescent="0.25">
      <c r="F113" s="3"/>
      <c r="M113" s="34"/>
      <c r="N113" s="3"/>
      <c r="O113" s="3"/>
    </row>
    <row r="114" spans="6:15" s="2" customFormat="1" x14ac:dyDescent="0.25">
      <c r="F114" s="3"/>
      <c r="M114" s="34"/>
      <c r="N114" s="3"/>
      <c r="O114" s="3"/>
    </row>
    <row r="115" spans="6:15" s="2" customFormat="1" x14ac:dyDescent="0.25">
      <c r="F115" s="3"/>
      <c r="M115" s="34"/>
      <c r="N115" s="3"/>
      <c r="O115" s="3"/>
    </row>
    <row r="116" spans="6:15" s="2" customFormat="1" x14ac:dyDescent="0.25">
      <c r="F116" s="3"/>
      <c r="M116" s="34"/>
      <c r="N116" s="3"/>
      <c r="O116" s="3"/>
    </row>
    <row r="117" spans="6:15" s="2" customFormat="1" x14ac:dyDescent="0.25">
      <c r="F117" s="3"/>
      <c r="M117" s="34"/>
      <c r="N117" s="3"/>
      <c r="O117" s="3"/>
    </row>
    <row r="118" spans="6:15" s="2" customFormat="1" x14ac:dyDescent="0.25">
      <c r="F118" s="3"/>
      <c r="M118" s="34"/>
      <c r="N118" s="3"/>
      <c r="O118" s="3"/>
    </row>
    <row r="119" spans="6:15" s="2" customFormat="1" x14ac:dyDescent="0.25">
      <c r="F119" s="3"/>
      <c r="M119" s="34"/>
      <c r="N119" s="3"/>
      <c r="O119" s="3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O119"/>
  <sheetViews>
    <sheetView zoomScaleNormal="100" workbookViewId="0">
      <selection activeCell="C26" sqref="C26"/>
    </sheetView>
  </sheetViews>
  <sheetFormatPr defaultColWidth="9.28515625" defaultRowHeight="15.75" x14ac:dyDescent="0.25"/>
  <cols>
    <col min="1" max="1" width="5.28515625" style="2" bestFit="1" customWidth="1"/>
    <col min="2" max="2" width="8.28515625" style="2" bestFit="1" customWidth="1"/>
    <col min="3" max="3" width="24.28515625" style="2" customWidth="1"/>
    <col min="4" max="4" width="34.42578125" style="2" customWidth="1"/>
    <col min="5" max="5" width="18.7109375" style="2" customWidth="1"/>
    <col min="6" max="6" width="29.7109375" style="2" customWidth="1"/>
    <col min="7" max="11" width="6.7109375" style="2" customWidth="1"/>
    <col min="12" max="12" width="6.42578125" style="2" customWidth="1"/>
    <col min="13" max="13" width="13" style="34" customWidth="1"/>
    <col min="14" max="16384" width="9.28515625" style="3"/>
  </cols>
  <sheetData>
    <row r="1" spans="1:13" s="2" customFormat="1" ht="41.25" customHeight="1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">
      <c r="A2" s="60" t="s">
        <v>13</v>
      </c>
      <c r="B2" s="61" t="s">
        <v>0</v>
      </c>
      <c r="C2" s="61" t="s">
        <v>9</v>
      </c>
      <c r="D2" s="61" t="s">
        <v>1</v>
      </c>
      <c r="E2" s="61" t="s">
        <v>2</v>
      </c>
      <c r="F2" s="61" t="s">
        <v>3</v>
      </c>
      <c r="G2" s="61" t="s">
        <v>12</v>
      </c>
      <c r="H2" s="61"/>
      <c r="I2" s="61"/>
      <c r="J2" s="61"/>
      <c r="K2" s="61"/>
      <c r="L2" s="62" t="s">
        <v>11</v>
      </c>
      <c r="M2" s="63" t="s">
        <v>20</v>
      </c>
    </row>
    <row r="3" spans="1:13" x14ac:dyDescent="0.25">
      <c r="A3" s="61"/>
      <c r="B3" s="61"/>
      <c r="C3" s="61"/>
      <c r="D3" s="61"/>
      <c r="E3" s="61"/>
      <c r="F3" s="61"/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62"/>
      <c r="M3" s="63"/>
    </row>
    <row r="4" spans="1:13" x14ac:dyDescent="0.25">
      <c r="A4" s="10">
        <v>1</v>
      </c>
      <c r="B4" s="17">
        <v>37</v>
      </c>
      <c r="C4" s="13" t="s">
        <v>135</v>
      </c>
      <c r="D4" s="13" t="s">
        <v>74</v>
      </c>
      <c r="E4" s="12" t="s">
        <v>77</v>
      </c>
      <c r="F4" s="13" t="s">
        <v>95</v>
      </c>
      <c r="G4" s="12">
        <v>20</v>
      </c>
      <c r="H4" s="12">
        <v>20</v>
      </c>
      <c r="I4" s="12">
        <v>20</v>
      </c>
      <c r="J4" s="12">
        <v>19</v>
      </c>
      <c r="K4" s="12">
        <v>4</v>
      </c>
      <c r="L4" s="12">
        <f t="shared" ref="L4:L12" si="0">SUM(G4:K4)</f>
        <v>83</v>
      </c>
      <c r="M4" s="32" t="s">
        <v>18</v>
      </c>
    </row>
    <row r="5" spans="1:13" x14ac:dyDescent="0.25">
      <c r="A5" s="10">
        <v>2</v>
      </c>
      <c r="B5" s="17">
        <v>62</v>
      </c>
      <c r="C5" s="13" t="s">
        <v>215</v>
      </c>
      <c r="D5" s="13" t="s">
        <v>154</v>
      </c>
      <c r="E5" s="12" t="s">
        <v>155</v>
      </c>
      <c r="F5" s="13" t="s">
        <v>173</v>
      </c>
      <c r="G5" s="12">
        <v>20</v>
      </c>
      <c r="H5" s="12">
        <v>0</v>
      </c>
      <c r="I5" s="12">
        <v>2</v>
      </c>
      <c r="J5" s="12">
        <v>20</v>
      </c>
      <c r="K5" s="12">
        <v>4</v>
      </c>
      <c r="L5" s="12">
        <f t="shared" si="0"/>
        <v>46</v>
      </c>
      <c r="M5" s="32" t="s">
        <v>223</v>
      </c>
    </row>
    <row r="6" spans="1:13" x14ac:dyDescent="0.25">
      <c r="A6" s="10">
        <v>3</v>
      </c>
      <c r="B6" s="17">
        <v>23</v>
      </c>
      <c r="C6" s="13" t="s">
        <v>213</v>
      </c>
      <c r="D6" s="13" t="s">
        <v>152</v>
      </c>
      <c r="E6" s="12" t="s">
        <v>77</v>
      </c>
      <c r="F6" s="13" t="s">
        <v>94</v>
      </c>
      <c r="G6" s="12">
        <v>20</v>
      </c>
      <c r="H6" s="12">
        <v>4</v>
      </c>
      <c r="I6" s="12">
        <v>3</v>
      </c>
      <c r="J6" s="12">
        <v>12</v>
      </c>
      <c r="K6" s="12">
        <v>4</v>
      </c>
      <c r="L6" s="12">
        <f t="shared" si="0"/>
        <v>43</v>
      </c>
      <c r="M6" s="32" t="s">
        <v>223</v>
      </c>
    </row>
    <row r="7" spans="1:13" x14ac:dyDescent="0.25">
      <c r="A7" s="10">
        <v>4</v>
      </c>
      <c r="B7" s="17">
        <v>78</v>
      </c>
      <c r="C7" s="13" t="s">
        <v>214</v>
      </c>
      <c r="D7" s="13" t="s">
        <v>151</v>
      </c>
      <c r="E7" s="12" t="s">
        <v>80</v>
      </c>
      <c r="F7" s="13" t="s">
        <v>217</v>
      </c>
      <c r="G7" s="12">
        <v>20</v>
      </c>
      <c r="H7" s="12">
        <v>0</v>
      </c>
      <c r="I7" s="12">
        <v>2</v>
      </c>
      <c r="J7" s="12">
        <v>20</v>
      </c>
      <c r="K7" s="12">
        <v>1</v>
      </c>
      <c r="L7" s="12">
        <f t="shared" si="0"/>
        <v>43</v>
      </c>
      <c r="M7" s="32" t="s">
        <v>223</v>
      </c>
    </row>
    <row r="8" spans="1:13" x14ac:dyDescent="0.25">
      <c r="A8" s="10">
        <v>5</v>
      </c>
      <c r="B8" s="17">
        <v>60</v>
      </c>
      <c r="C8" s="20" t="s">
        <v>34</v>
      </c>
      <c r="D8" s="13" t="s">
        <v>28</v>
      </c>
      <c r="E8" s="16" t="s">
        <v>25</v>
      </c>
      <c r="F8" s="20" t="s">
        <v>35</v>
      </c>
      <c r="G8" s="12">
        <v>20</v>
      </c>
      <c r="H8" s="12">
        <v>0</v>
      </c>
      <c r="I8" s="12">
        <v>2</v>
      </c>
      <c r="J8" s="12">
        <v>19</v>
      </c>
      <c r="K8" s="12">
        <v>1</v>
      </c>
      <c r="L8" s="12">
        <f t="shared" si="0"/>
        <v>42</v>
      </c>
      <c r="M8" s="32" t="s">
        <v>223</v>
      </c>
    </row>
    <row r="9" spans="1:13" x14ac:dyDescent="0.25">
      <c r="A9" s="10">
        <v>6</v>
      </c>
      <c r="B9" s="17">
        <v>73</v>
      </c>
      <c r="C9" s="13" t="s">
        <v>212</v>
      </c>
      <c r="D9" s="13" t="s">
        <v>216</v>
      </c>
      <c r="E9" s="12" t="s">
        <v>77</v>
      </c>
      <c r="F9" s="13" t="s">
        <v>138</v>
      </c>
      <c r="G9" s="12">
        <v>20</v>
      </c>
      <c r="H9" s="12">
        <v>2</v>
      </c>
      <c r="I9" s="12">
        <v>2</v>
      </c>
      <c r="J9" s="12">
        <v>10</v>
      </c>
      <c r="K9" s="12">
        <v>4</v>
      </c>
      <c r="L9" s="12">
        <f t="shared" si="0"/>
        <v>38</v>
      </c>
      <c r="M9" s="32" t="s">
        <v>224</v>
      </c>
    </row>
    <row r="10" spans="1:13" x14ac:dyDescent="0.25">
      <c r="A10" s="10">
        <v>7</v>
      </c>
      <c r="B10" s="17">
        <v>8</v>
      </c>
      <c r="C10" s="13" t="s">
        <v>134</v>
      </c>
      <c r="D10" s="13" t="s">
        <v>70</v>
      </c>
      <c r="E10" s="12" t="s">
        <v>77</v>
      </c>
      <c r="F10" s="13" t="s">
        <v>137</v>
      </c>
      <c r="G10" s="12">
        <v>20</v>
      </c>
      <c r="H10" s="12">
        <v>0</v>
      </c>
      <c r="I10" s="12">
        <v>0</v>
      </c>
      <c r="J10" s="12">
        <v>8</v>
      </c>
      <c r="K10" s="12">
        <v>4</v>
      </c>
      <c r="L10" s="12">
        <f t="shared" si="0"/>
        <v>32</v>
      </c>
      <c r="M10" s="32" t="s">
        <v>224</v>
      </c>
    </row>
    <row r="11" spans="1:13" x14ac:dyDescent="0.25">
      <c r="A11" s="10">
        <v>8</v>
      </c>
      <c r="B11" s="12">
        <v>95</v>
      </c>
      <c r="C11" s="18" t="s">
        <v>136</v>
      </c>
      <c r="D11" s="18" t="s">
        <v>72</v>
      </c>
      <c r="E11" s="19" t="s">
        <v>77</v>
      </c>
      <c r="F11" s="18" t="s">
        <v>139</v>
      </c>
      <c r="G11" s="12">
        <v>0</v>
      </c>
      <c r="H11" s="12">
        <v>8</v>
      </c>
      <c r="I11" s="12">
        <v>2</v>
      </c>
      <c r="J11" s="12">
        <v>13</v>
      </c>
      <c r="K11" s="12">
        <v>1</v>
      </c>
      <c r="L11" s="12">
        <f t="shared" si="0"/>
        <v>24</v>
      </c>
      <c r="M11" s="32"/>
    </row>
    <row r="12" spans="1:13" x14ac:dyDescent="0.25">
      <c r="A12" s="10">
        <v>9</v>
      </c>
      <c r="B12" s="12">
        <v>98</v>
      </c>
      <c r="C12" s="13" t="s">
        <v>172</v>
      </c>
      <c r="D12" s="13" t="s">
        <v>157</v>
      </c>
      <c r="E12" s="12" t="s">
        <v>155</v>
      </c>
      <c r="F12" s="13" t="s">
        <v>174</v>
      </c>
      <c r="G12" s="12">
        <v>13</v>
      </c>
      <c r="H12" s="12">
        <v>0</v>
      </c>
      <c r="I12" s="12">
        <v>2</v>
      </c>
      <c r="J12" s="12">
        <v>0</v>
      </c>
      <c r="K12" s="12">
        <v>1</v>
      </c>
      <c r="L12" s="12">
        <f t="shared" si="0"/>
        <v>16</v>
      </c>
      <c r="M12" s="32"/>
    </row>
    <row r="13" spans="1:13" x14ac:dyDescent="0.25">
      <c r="A13" s="3"/>
      <c r="B13" s="44"/>
      <c r="C13" s="45"/>
      <c r="D13" s="45"/>
      <c r="E13" s="44"/>
      <c r="F13" s="45"/>
      <c r="G13" s="44"/>
      <c r="H13" s="44"/>
      <c r="I13" s="44"/>
      <c r="J13" s="44"/>
      <c r="K13" s="44"/>
      <c r="L13" s="44"/>
      <c r="M13" s="46"/>
    </row>
    <row r="14" spans="1:13" x14ac:dyDescent="0.25">
      <c r="A14" s="3"/>
      <c r="B14" s="44"/>
      <c r="C14" s="45"/>
      <c r="D14" s="45"/>
      <c r="E14" s="44"/>
      <c r="F14" s="45"/>
      <c r="G14" s="44"/>
      <c r="H14" s="44"/>
      <c r="I14" s="44"/>
      <c r="J14" s="44"/>
      <c r="K14" s="44"/>
      <c r="L14" s="44"/>
      <c r="M14" s="46"/>
    </row>
    <row r="15" spans="1:13" x14ac:dyDescent="0.25">
      <c r="A15" s="3"/>
      <c r="B15" s="44"/>
      <c r="C15" s="45"/>
      <c r="D15" s="45"/>
      <c r="E15" s="44"/>
      <c r="F15" s="45"/>
      <c r="G15" s="44"/>
      <c r="H15" s="44"/>
      <c r="I15" s="44"/>
      <c r="J15" s="44"/>
      <c r="K15" s="44"/>
      <c r="L15" s="44"/>
      <c r="M15" s="46"/>
    </row>
    <row r="16" spans="1:13" x14ac:dyDescent="0.25">
      <c r="A16" s="3"/>
      <c r="B16" s="44"/>
      <c r="C16" s="45"/>
      <c r="D16" s="45"/>
      <c r="E16" s="44"/>
      <c r="F16" s="45"/>
      <c r="G16" s="44"/>
      <c r="H16" s="44"/>
      <c r="I16" s="44"/>
      <c r="J16" s="44"/>
      <c r="K16" s="44"/>
      <c r="L16" s="44"/>
      <c r="M16" s="46"/>
    </row>
    <row r="17" spans="1:13" x14ac:dyDescent="0.25">
      <c r="A17" s="3"/>
      <c r="B17" s="44"/>
      <c r="C17" s="45"/>
      <c r="D17" s="45"/>
      <c r="E17" s="44"/>
      <c r="F17" s="45"/>
      <c r="G17" s="44"/>
      <c r="H17" s="44"/>
      <c r="I17" s="44"/>
      <c r="J17" s="44"/>
      <c r="K17" s="44"/>
      <c r="L17" s="44"/>
      <c r="M17" s="46"/>
    </row>
    <row r="18" spans="1:13" x14ac:dyDescent="0.25">
      <c r="A18" s="3"/>
      <c r="B18" s="44"/>
      <c r="C18" s="45"/>
      <c r="D18" s="45"/>
      <c r="E18" s="44"/>
      <c r="F18" s="45"/>
      <c r="G18" s="44"/>
      <c r="H18" s="44"/>
      <c r="I18" s="44"/>
      <c r="J18" s="44"/>
      <c r="K18" s="44"/>
      <c r="L18" s="44"/>
      <c r="M18" s="46"/>
    </row>
    <row r="19" spans="1:13" x14ac:dyDescent="0.25">
      <c r="A19" s="3"/>
      <c r="B19" s="44"/>
      <c r="C19" s="45"/>
      <c r="D19" s="45"/>
      <c r="E19" s="44"/>
      <c r="F19" s="45"/>
      <c r="G19" s="44"/>
      <c r="H19" s="44"/>
      <c r="I19" s="44"/>
      <c r="J19" s="44"/>
      <c r="K19" s="44"/>
      <c r="L19" s="44"/>
      <c r="M19" s="46"/>
    </row>
    <row r="20" spans="1:13" x14ac:dyDescent="0.25">
      <c r="A20" s="3"/>
      <c r="B20" s="44"/>
      <c r="C20" s="45"/>
      <c r="D20" s="45"/>
      <c r="E20" s="44"/>
      <c r="F20" s="45"/>
      <c r="G20" s="44"/>
      <c r="H20" s="44"/>
      <c r="I20" s="44"/>
      <c r="J20" s="44"/>
      <c r="K20" s="44"/>
      <c r="L20" s="44"/>
      <c r="M20" s="46"/>
    </row>
    <row r="21" spans="1:13" x14ac:dyDescent="0.25">
      <c r="A21" s="3"/>
      <c r="B21" s="44"/>
      <c r="C21" s="45"/>
      <c r="D21" s="45"/>
      <c r="E21" s="44"/>
      <c r="F21" s="45"/>
      <c r="G21" s="44"/>
      <c r="H21" s="44"/>
      <c r="I21" s="44"/>
      <c r="J21" s="44"/>
      <c r="K21" s="44"/>
      <c r="L21" s="44"/>
      <c r="M21" s="46"/>
    </row>
    <row r="22" spans="1:13" x14ac:dyDescent="0.25">
      <c r="A22" s="3"/>
      <c r="B22" s="44"/>
      <c r="C22" s="45"/>
      <c r="D22" s="45"/>
      <c r="E22" s="44"/>
      <c r="F22" s="45"/>
      <c r="G22" s="44"/>
      <c r="H22" s="44"/>
      <c r="I22" s="44"/>
      <c r="J22" s="44"/>
      <c r="K22" s="44"/>
      <c r="L22" s="44"/>
      <c r="M22" s="46"/>
    </row>
    <row r="23" spans="1:13" x14ac:dyDescent="0.25">
      <c r="A23" s="3"/>
      <c r="B23" s="44"/>
      <c r="C23" s="45"/>
      <c r="D23" s="45"/>
      <c r="E23" s="44"/>
      <c r="F23" s="45"/>
      <c r="G23" s="44"/>
      <c r="H23" s="44"/>
      <c r="I23" s="44"/>
      <c r="J23" s="44"/>
      <c r="K23" s="44"/>
      <c r="L23" s="44"/>
      <c r="M23" s="46"/>
    </row>
    <row r="24" spans="1:13" x14ac:dyDescent="0.25">
      <c r="A24" s="3"/>
      <c r="B24" s="44"/>
      <c r="C24" s="45"/>
      <c r="D24" s="45"/>
      <c r="E24" s="44"/>
      <c r="F24" s="45"/>
      <c r="G24" s="44"/>
      <c r="H24" s="44"/>
      <c r="I24" s="44"/>
      <c r="J24" s="44"/>
      <c r="K24" s="44"/>
      <c r="L24" s="44"/>
      <c r="M24" s="46"/>
    </row>
    <row r="25" spans="1:13" x14ac:dyDescent="0.25">
      <c r="A25" s="3"/>
      <c r="B25" s="44"/>
      <c r="C25" s="45"/>
      <c r="D25" s="45"/>
      <c r="E25" s="44"/>
      <c r="F25" s="45"/>
      <c r="G25" s="44"/>
      <c r="H25" s="44"/>
      <c r="I25" s="44"/>
      <c r="J25" s="44"/>
      <c r="K25" s="44"/>
      <c r="L25" s="44"/>
      <c r="M25" s="46"/>
    </row>
    <row r="26" spans="1:13" x14ac:dyDescent="0.25">
      <c r="A26" s="3"/>
      <c r="B26" s="44"/>
      <c r="C26" s="45"/>
      <c r="D26" s="45"/>
      <c r="E26" s="44"/>
      <c r="F26" s="45"/>
      <c r="G26" s="44"/>
      <c r="H26" s="44"/>
      <c r="I26" s="44"/>
      <c r="J26" s="44"/>
      <c r="K26" s="44"/>
      <c r="L26" s="44"/>
      <c r="M26" s="46"/>
    </row>
    <row r="27" spans="1:13" x14ac:dyDescent="0.25">
      <c r="A27" s="3"/>
      <c r="B27" s="44"/>
      <c r="C27" s="45"/>
      <c r="D27" s="45"/>
      <c r="E27" s="44"/>
      <c r="F27" s="45"/>
      <c r="G27" s="44"/>
      <c r="H27" s="44"/>
      <c r="I27" s="44"/>
      <c r="J27" s="44"/>
      <c r="K27" s="44"/>
      <c r="L27" s="44"/>
      <c r="M27" s="46"/>
    </row>
    <row r="28" spans="1:13" x14ac:dyDescent="0.25">
      <c r="A28" s="3"/>
      <c r="B28" s="44"/>
      <c r="C28" s="45"/>
      <c r="D28" s="45"/>
      <c r="E28" s="44"/>
      <c r="F28" s="45"/>
      <c r="G28" s="44"/>
      <c r="H28" s="44"/>
      <c r="I28" s="44"/>
      <c r="J28" s="44"/>
      <c r="K28" s="44"/>
      <c r="L28" s="44"/>
      <c r="M28" s="46"/>
    </row>
    <row r="29" spans="1:13" x14ac:dyDescent="0.25">
      <c r="A29" s="3"/>
      <c r="B29" s="44"/>
      <c r="C29" s="45"/>
      <c r="D29" s="45"/>
      <c r="E29" s="44"/>
      <c r="F29" s="45"/>
      <c r="G29" s="44"/>
      <c r="H29" s="44"/>
      <c r="I29" s="44"/>
      <c r="J29" s="44"/>
      <c r="K29" s="44"/>
      <c r="L29" s="44"/>
      <c r="M29" s="46"/>
    </row>
    <row r="30" spans="1:13" x14ac:dyDescent="0.25">
      <c r="A30" s="3"/>
      <c r="B30" s="44"/>
      <c r="C30" s="45"/>
      <c r="D30" s="45"/>
      <c r="E30" s="44"/>
      <c r="F30" s="45"/>
      <c r="G30" s="44"/>
      <c r="H30" s="44"/>
      <c r="I30" s="44"/>
      <c r="J30" s="44"/>
      <c r="K30" s="44"/>
      <c r="L30" s="44"/>
      <c r="M30" s="46"/>
    </row>
    <row r="31" spans="1:13" x14ac:dyDescent="0.25">
      <c r="A31" s="3"/>
      <c r="B31" s="44"/>
      <c r="C31" s="45"/>
      <c r="D31" s="45"/>
      <c r="E31" s="44"/>
      <c r="F31" s="45"/>
      <c r="G31" s="44"/>
      <c r="H31" s="44"/>
      <c r="I31" s="44"/>
      <c r="J31" s="44"/>
      <c r="K31" s="44"/>
      <c r="L31" s="44"/>
      <c r="M31" s="46"/>
    </row>
    <row r="32" spans="1:13" x14ac:dyDescent="0.25">
      <c r="A32" s="3"/>
      <c r="B32" s="44"/>
      <c r="C32" s="45"/>
      <c r="D32" s="45"/>
      <c r="E32" s="44"/>
      <c r="F32" s="45"/>
      <c r="G32" s="44"/>
      <c r="H32" s="44"/>
      <c r="I32" s="44"/>
      <c r="J32" s="44"/>
      <c r="K32" s="44"/>
      <c r="L32" s="44"/>
      <c r="M32" s="46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O80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4"/>
      <c r="O8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4"/>
      <c r="O8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4"/>
      <c r="O84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4"/>
      <c r="O85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4"/>
      <c r="O86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4"/>
      <c r="O88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4"/>
      <c r="O89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4"/>
      <c r="O90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4"/>
      <c r="O91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4"/>
      <c r="O92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5" x14ac:dyDescent="0.25">
      <c r="F100" s="3"/>
    </row>
    <row r="101" spans="1:15" x14ac:dyDescent="0.25">
      <c r="F101" s="3"/>
    </row>
    <row r="102" spans="1:15" x14ac:dyDescent="0.25">
      <c r="F102" s="3"/>
    </row>
    <row r="103" spans="1:15" x14ac:dyDescent="0.25">
      <c r="F103" s="3"/>
    </row>
    <row r="104" spans="1:15" x14ac:dyDescent="0.25">
      <c r="F104" s="3"/>
    </row>
    <row r="105" spans="1:15" x14ac:dyDescent="0.25">
      <c r="F105" s="3"/>
    </row>
    <row r="106" spans="1:15" x14ac:dyDescent="0.25">
      <c r="F106" s="3"/>
    </row>
    <row r="107" spans="1:15" x14ac:dyDescent="0.25">
      <c r="F107" s="3"/>
    </row>
    <row r="108" spans="1:15" x14ac:dyDescent="0.25">
      <c r="F108" s="3"/>
    </row>
    <row r="109" spans="1:15" x14ac:dyDescent="0.25">
      <c r="F109" s="3"/>
    </row>
    <row r="110" spans="1:15" x14ac:dyDescent="0.25">
      <c r="F110" s="3"/>
    </row>
    <row r="111" spans="1:15" x14ac:dyDescent="0.25">
      <c r="F111" s="3"/>
    </row>
    <row r="112" spans="1:15" s="2" customFormat="1" x14ac:dyDescent="0.25">
      <c r="F112" s="3"/>
      <c r="M112" s="34"/>
      <c r="N112" s="3"/>
      <c r="O112" s="3"/>
    </row>
    <row r="113" spans="6:15" s="2" customFormat="1" x14ac:dyDescent="0.25">
      <c r="F113" s="3"/>
      <c r="M113" s="34"/>
      <c r="N113" s="3"/>
      <c r="O113" s="3"/>
    </row>
    <row r="114" spans="6:15" s="2" customFormat="1" x14ac:dyDescent="0.25">
      <c r="F114" s="3"/>
      <c r="M114" s="34"/>
      <c r="N114" s="3"/>
      <c r="O114" s="3"/>
    </row>
    <row r="115" spans="6:15" s="2" customFormat="1" x14ac:dyDescent="0.25">
      <c r="F115" s="3"/>
      <c r="M115" s="34"/>
      <c r="N115" s="3"/>
      <c r="O115" s="3"/>
    </row>
    <row r="116" spans="6:15" s="2" customFormat="1" x14ac:dyDescent="0.25">
      <c r="F116" s="3"/>
      <c r="M116" s="34"/>
      <c r="N116" s="3"/>
      <c r="O116" s="3"/>
    </row>
    <row r="117" spans="6:15" s="2" customFormat="1" x14ac:dyDescent="0.25">
      <c r="F117" s="3"/>
      <c r="M117" s="34"/>
      <c r="N117" s="3"/>
      <c r="O117" s="3"/>
    </row>
    <row r="118" spans="6:15" s="2" customFormat="1" x14ac:dyDescent="0.25">
      <c r="F118" s="3"/>
      <c r="M118" s="34"/>
      <c r="N118" s="3"/>
      <c r="O118" s="3"/>
    </row>
    <row r="119" spans="6:15" s="2" customFormat="1" x14ac:dyDescent="0.25">
      <c r="F119" s="3"/>
      <c r="M119" s="34"/>
      <c r="N119" s="3"/>
      <c r="O119" s="3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O119"/>
  <sheetViews>
    <sheetView zoomScaleNormal="100" workbookViewId="0">
      <selection activeCell="Q6" sqref="Q6"/>
    </sheetView>
  </sheetViews>
  <sheetFormatPr defaultColWidth="9.28515625" defaultRowHeight="15.75" x14ac:dyDescent="0.25"/>
  <cols>
    <col min="1" max="1" width="5.28515625" style="2" bestFit="1" customWidth="1"/>
    <col min="2" max="2" width="8.28515625" style="2" bestFit="1" customWidth="1"/>
    <col min="3" max="3" width="24.28515625" style="2" customWidth="1"/>
    <col min="4" max="4" width="34.42578125" style="2" customWidth="1"/>
    <col min="5" max="5" width="18.7109375" style="2" customWidth="1"/>
    <col min="6" max="6" width="26.7109375" style="2" customWidth="1"/>
    <col min="7" max="11" width="6.7109375" style="2" customWidth="1"/>
    <col min="12" max="12" width="6.42578125" style="2" customWidth="1"/>
    <col min="13" max="13" width="13" style="34" customWidth="1"/>
    <col min="14" max="16384" width="9.28515625" style="3"/>
  </cols>
  <sheetData>
    <row r="1" spans="1:13" s="2" customFormat="1" ht="41.25" customHeight="1" x14ac:dyDescent="0.2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">
      <c r="A2" s="64" t="s">
        <v>13</v>
      </c>
      <c r="B2" s="65" t="s">
        <v>0</v>
      </c>
      <c r="C2" s="65" t="s">
        <v>9</v>
      </c>
      <c r="D2" s="65" t="s">
        <v>1</v>
      </c>
      <c r="E2" s="65" t="s">
        <v>2</v>
      </c>
      <c r="F2" s="65" t="s">
        <v>3</v>
      </c>
      <c r="G2" s="65" t="s">
        <v>12</v>
      </c>
      <c r="H2" s="65"/>
      <c r="I2" s="65"/>
      <c r="J2" s="65"/>
      <c r="K2" s="65"/>
      <c r="L2" s="66" t="s">
        <v>11</v>
      </c>
      <c r="M2" s="67" t="s">
        <v>20</v>
      </c>
    </row>
    <row r="3" spans="1:13" x14ac:dyDescent="0.25">
      <c r="A3" s="65"/>
      <c r="B3" s="65"/>
      <c r="C3" s="65"/>
      <c r="D3" s="65"/>
      <c r="E3" s="65"/>
      <c r="F3" s="65"/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66"/>
      <c r="M3" s="67"/>
    </row>
    <row r="4" spans="1:13" x14ac:dyDescent="0.25">
      <c r="A4" s="10">
        <v>1</v>
      </c>
      <c r="B4" s="12">
        <v>13</v>
      </c>
      <c r="C4" s="13" t="s">
        <v>142</v>
      </c>
      <c r="D4" s="13" t="s">
        <v>70</v>
      </c>
      <c r="E4" s="22" t="s">
        <v>77</v>
      </c>
      <c r="F4" s="13" t="s">
        <v>128</v>
      </c>
      <c r="G4" s="10">
        <v>0</v>
      </c>
      <c r="H4" s="10">
        <v>20</v>
      </c>
      <c r="I4" s="10">
        <v>13</v>
      </c>
      <c r="J4" s="10">
        <v>20</v>
      </c>
      <c r="K4" s="10">
        <v>20</v>
      </c>
      <c r="L4" s="10">
        <f t="shared" ref="L4:L17" si="0">SUM(G4:K4)</f>
        <v>73</v>
      </c>
      <c r="M4" s="33" t="s">
        <v>18</v>
      </c>
    </row>
    <row r="5" spans="1:13" x14ac:dyDescent="0.25">
      <c r="A5" s="10">
        <v>2</v>
      </c>
      <c r="B5" s="12">
        <v>21</v>
      </c>
      <c r="C5" s="13" t="s">
        <v>143</v>
      </c>
      <c r="D5" s="13" t="s">
        <v>151</v>
      </c>
      <c r="E5" s="22" t="s">
        <v>80</v>
      </c>
      <c r="F5" s="13" t="s">
        <v>217</v>
      </c>
      <c r="G5" s="10">
        <v>15</v>
      </c>
      <c r="H5" s="10">
        <v>20</v>
      </c>
      <c r="I5" s="10">
        <v>6</v>
      </c>
      <c r="J5" s="10">
        <v>18</v>
      </c>
      <c r="K5" s="10">
        <v>12</v>
      </c>
      <c r="L5" s="10">
        <f t="shared" si="0"/>
        <v>71</v>
      </c>
      <c r="M5" s="33" t="s">
        <v>18</v>
      </c>
    </row>
    <row r="6" spans="1:13" ht="16.5" thickBot="1" x14ac:dyDescent="0.3">
      <c r="A6" s="38">
        <v>3</v>
      </c>
      <c r="B6" s="39">
        <v>6</v>
      </c>
      <c r="C6" s="40" t="s">
        <v>141</v>
      </c>
      <c r="D6" s="40" t="s">
        <v>107</v>
      </c>
      <c r="E6" s="41" t="s">
        <v>77</v>
      </c>
      <c r="F6" s="40" t="s">
        <v>150</v>
      </c>
      <c r="G6" s="38">
        <v>0</v>
      </c>
      <c r="H6" s="38">
        <v>14</v>
      </c>
      <c r="I6" s="38">
        <v>20</v>
      </c>
      <c r="J6" s="38">
        <v>16</v>
      </c>
      <c r="K6" s="38">
        <v>20</v>
      </c>
      <c r="L6" s="38">
        <f t="shared" si="0"/>
        <v>70</v>
      </c>
      <c r="M6" s="42" t="s">
        <v>18</v>
      </c>
    </row>
    <row r="7" spans="1:13" ht="16.5" thickTop="1" x14ac:dyDescent="0.25">
      <c r="A7" s="11">
        <v>4</v>
      </c>
      <c r="B7" s="19">
        <v>32</v>
      </c>
      <c r="C7" s="18" t="s">
        <v>145</v>
      </c>
      <c r="D7" s="18" t="s">
        <v>69</v>
      </c>
      <c r="E7" s="37" t="s">
        <v>77</v>
      </c>
      <c r="F7" s="18" t="s">
        <v>99</v>
      </c>
      <c r="G7" s="11">
        <v>20</v>
      </c>
      <c r="H7" s="11">
        <v>20</v>
      </c>
      <c r="I7" s="11">
        <v>15</v>
      </c>
      <c r="J7" s="11">
        <v>5</v>
      </c>
      <c r="K7" s="11">
        <v>8</v>
      </c>
      <c r="L7" s="11">
        <f t="shared" si="0"/>
        <v>68</v>
      </c>
      <c r="M7" s="35" t="s">
        <v>19</v>
      </c>
    </row>
    <row r="8" spans="1:13" ht="16.5" thickBot="1" x14ac:dyDescent="0.3">
      <c r="A8" s="38">
        <v>5</v>
      </c>
      <c r="B8" s="39">
        <v>90</v>
      </c>
      <c r="C8" s="40" t="s">
        <v>147</v>
      </c>
      <c r="D8" s="40" t="s">
        <v>69</v>
      </c>
      <c r="E8" s="41" t="s">
        <v>77</v>
      </c>
      <c r="F8" s="40" t="s">
        <v>99</v>
      </c>
      <c r="G8" s="38">
        <v>20</v>
      </c>
      <c r="H8" s="38">
        <v>20</v>
      </c>
      <c r="I8" s="38">
        <v>0</v>
      </c>
      <c r="J8" s="38">
        <v>1</v>
      </c>
      <c r="K8" s="38">
        <v>20</v>
      </c>
      <c r="L8" s="38">
        <f t="shared" si="0"/>
        <v>61</v>
      </c>
      <c r="M8" s="42" t="s">
        <v>19</v>
      </c>
    </row>
    <row r="9" spans="1:13" ht="16.5" thickTop="1" x14ac:dyDescent="0.25">
      <c r="A9" s="11">
        <v>6</v>
      </c>
      <c r="B9" s="19">
        <v>18</v>
      </c>
      <c r="C9" s="18" t="s">
        <v>144</v>
      </c>
      <c r="D9" s="18" t="s">
        <v>69</v>
      </c>
      <c r="E9" s="37" t="s">
        <v>77</v>
      </c>
      <c r="F9" s="18" t="s">
        <v>99</v>
      </c>
      <c r="G9" s="11">
        <v>0</v>
      </c>
      <c r="H9" s="11">
        <v>20</v>
      </c>
      <c r="I9" s="11">
        <v>13</v>
      </c>
      <c r="J9" s="11">
        <v>16</v>
      </c>
      <c r="K9" s="11">
        <v>9</v>
      </c>
      <c r="L9" s="11">
        <f t="shared" si="0"/>
        <v>58</v>
      </c>
      <c r="M9" s="35" t="s">
        <v>19</v>
      </c>
    </row>
    <row r="10" spans="1:13" x14ac:dyDescent="0.25">
      <c r="A10" s="10">
        <v>7</v>
      </c>
      <c r="B10" s="12">
        <v>5</v>
      </c>
      <c r="C10" s="13" t="s">
        <v>140</v>
      </c>
      <c r="D10" s="13" t="s">
        <v>74</v>
      </c>
      <c r="E10" s="22" t="s">
        <v>77</v>
      </c>
      <c r="F10" s="13" t="s">
        <v>129</v>
      </c>
      <c r="G10" s="10">
        <v>0</v>
      </c>
      <c r="H10" s="10">
        <v>20</v>
      </c>
      <c r="I10" s="10">
        <v>15</v>
      </c>
      <c r="J10" s="10">
        <v>0</v>
      </c>
      <c r="K10" s="10">
        <v>20</v>
      </c>
      <c r="L10" s="10">
        <f t="shared" si="0"/>
        <v>55</v>
      </c>
      <c r="M10" s="33" t="s">
        <v>223</v>
      </c>
    </row>
    <row r="11" spans="1:13" ht="16.5" thickBot="1" x14ac:dyDescent="0.3">
      <c r="A11" s="38">
        <v>8</v>
      </c>
      <c r="B11" s="39">
        <v>47</v>
      </c>
      <c r="C11" s="43" t="s">
        <v>153</v>
      </c>
      <c r="D11" s="43" t="s">
        <v>154</v>
      </c>
      <c r="E11" s="43" t="s">
        <v>155</v>
      </c>
      <c r="F11" s="43" t="s">
        <v>156</v>
      </c>
      <c r="G11" s="38">
        <v>0</v>
      </c>
      <c r="H11" s="38">
        <v>20</v>
      </c>
      <c r="I11" s="38">
        <v>0</v>
      </c>
      <c r="J11" s="38">
        <v>6</v>
      </c>
      <c r="K11" s="38">
        <v>20</v>
      </c>
      <c r="L11" s="38">
        <f t="shared" si="0"/>
        <v>46</v>
      </c>
      <c r="M11" s="42" t="s">
        <v>223</v>
      </c>
    </row>
    <row r="12" spans="1:13" ht="16.5" thickTop="1" x14ac:dyDescent="0.25">
      <c r="A12" s="11">
        <v>9</v>
      </c>
      <c r="B12" s="19">
        <v>53</v>
      </c>
      <c r="C12" s="18" t="s">
        <v>149</v>
      </c>
      <c r="D12" s="18" t="s">
        <v>152</v>
      </c>
      <c r="E12" s="37" t="s">
        <v>77</v>
      </c>
      <c r="F12" s="18" t="s">
        <v>126</v>
      </c>
      <c r="G12" s="11">
        <v>0</v>
      </c>
      <c r="H12" s="11">
        <v>20</v>
      </c>
      <c r="I12" s="11">
        <v>6</v>
      </c>
      <c r="J12" s="11">
        <v>0</v>
      </c>
      <c r="K12" s="11">
        <v>14</v>
      </c>
      <c r="L12" s="11">
        <f t="shared" si="0"/>
        <v>40</v>
      </c>
      <c r="M12" s="35" t="s">
        <v>224</v>
      </c>
    </row>
    <row r="13" spans="1:13" ht="16.5" thickBot="1" x14ac:dyDescent="0.3">
      <c r="A13" s="38">
        <v>10</v>
      </c>
      <c r="B13" s="39">
        <v>57</v>
      </c>
      <c r="C13" s="40" t="s">
        <v>218</v>
      </c>
      <c r="D13" s="40" t="s">
        <v>106</v>
      </c>
      <c r="E13" s="41" t="s">
        <v>77</v>
      </c>
      <c r="F13" s="40" t="s">
        <v>220</v>
      </c>
      <c r="G13" s="38">
        <v>0</v>
      </c>
      <c r="H13" s="38">
        <v>20</v>
      </c>
      <c r="I13" s="38">
        <v>7</v>
      </c>
      <c r="J13" s="38">
        <v>1</v>
      </c>
      <c r="K13" s="38">
        <v>10</v>
      </c>
      <c r="L13" s="38">
        <f t="shared" si="0"/>
        <v>38</v>
      </c>
      <c r="M13" s="42" t="s">
        <v>224</v>
      </c>
    </row>
    <row r="14" spans="1:13" ht="16.5" thickTop="1" x14ac:dyDescent="0.25">
      <c r="A14" s="11">
        <v>11</v>
      </c>
      <c r="B14" s="19">
        <v>68</v>
      </c>
      <c r="C14" s="18" t="s">
        <v>219</v>
      </c>
      <c r="D14" s="18" t="s">
        <v>106</v>
      </c>
      <c r="E14" s="37" t="s">
        <v>77</v>
      </c>
      <c r="F14" s="18" t="s">
        <v>220</v>
      </c>
      <c r="G14" s="11">
        <v>0</v>
      </c>
      <c r="H14" s="11">
        <v>20</v>
      </c>
      <c r="I14" s="11">
        <v>3</v>
      </c>
      <c r="J14" s="11">
        <v>1</v>
      </c>
      <c r="K14" s="11">
        <v>6</v>
      </c>
      <c r="L14" s="11">
        <f t="shared" si="0"/>
        <v>30</v>
      </c>
      <c r="M14" s="35"/>
    </row>
    <row r="15" spans="1:13" x14ac:dyDescent="0.25">
      <c r="A15" s="10">
        <v>12</v>
      </c>
      <c r="B15" s="12">
        <v>97</v>
      </c>
      <c r="C15" s="13" t="s">
        <v>148</v>
      </c>
      <c r="D15" s="13" t="s">
        <v>152</v>
      </c>
      <c r="E15" s="22" t="s">
        <v>77</v>
      </c>
      <c r="F15" s="13" t="s">
        <v>126</v>
      </c>
      <c r="G15" s="10">
        <v>0</v>
      </c>
      <c r="H15" s="10">
        <v>4</v>
      </c>
      <c r="I15" s="10">
        <v>6</v>
      </c>
      <c r="J15" s="10">
        <v>0</v>
      </c>
      <c r="K15" s="10">
        <v>20</v>
      </c>
      <c r="L15" s="10">
        <f t="shared" si="0"/>
        <v>30</v>
      </c>
      <c r="M15" s="33"/>
    </row>
    <row r="16" spans="1:13" x14ac:dyDescent="0.25">
      <c r="A16" s="10">
        <v>13</v>
      </c>
      <c r="B16" s="12">
        <v>35</v>
      </c>
      <c r="C16" s="13" t="s">
        <v>146</v>
      </c>
      <c r="D16" s="13" t="s">
        <v>69</v>
      </c>
      <c r="E16" s="22" t="s">
        <v>77</v>
      </c>
      <c r="F16" s="13" t="s">
        <v>99</v>
      </c>
      <c r="G16" s="10">
        <v>0</v>
      </c>
      <c r="H16" s="10">
        <v>14</v>
      </c>
      <c r="I16" s="10">
        <v>3</v>
      </c>
      <c r="J16" s="10">
        <v>0</v>
      </c>
      <c r="K16" s="10">
        <v>7</v>
      </c>
      <c r="L16" s="10">
        <f t="shared" si="0"/>
        <v>24</v>
      </c>
      <c r="M16" s="33"/>
    </row>
    <row r="17" spans="1:13" x14ac:dyDescent="0.25">
      <c r="A17" s="10">
        <v>14</v>
      </c>
      <c r="B17" s="12">
        <v>85</v>
      </c>
      <c r="C17" s="13" t="s">
        <v>221</v>
      </c>
      <c r="D17" s="13" t="s">
        <v>74</v>
      </c>
      <c r="E17" s="22" t="s">
        <v>77</v>
      </c>
      <c r="F17" s="13" t="s">
        <v>129</v>
      </c>
      <c r="G17" s="10">
        <v>0</v>
      </c>
      <c r="H17" s="10">
        <v>0</v>
      </c>
      <c r="I17" s="10">
        <v>0</v>
      </c>
      <c r="J17" s="10">
        <v>4</v>
      </c>
      <c r="K17" s="10">
        <v>0</v>
      </c>
      <c r="L17" s="10">
        <f t="shared" si="0"/>
        <v>4</v>
      </c>
      <c r="M17" s="33"/>
    </row>
    <row r="18" spans="1:13" x14ac:dyDescent="0.25">
      <c r="A18" s="3"/>
      <c r="B18" s="3"/>
      <c r="C18" s="36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O80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4"/>
      <c r="O8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4"/>
      <c r="O8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4"/>
      <c r="O84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4"/>
      <c r="O85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4"/>
      <c r="O86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4"/>
      <c r="O87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4"/>
      <c r="O88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4"/>
      <c r="O89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4"/>
      <c r="O90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4"/>
      <c r="O91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4"/>
      <c r="O92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5" x14ac:dyDescent="0.25">
      <c r="F100" s="3"/>
    </row>
    <row r="101" spans="1:15" x14ac:dyDescent="0.25">
      <c r="F101" s="3"/>
    </row>
    <row r="102" spans="1:15" x14ac:dyDescent="0.25">
      <c r="F102" s="3"/>
    </row>
    <row r="103" spans="1:15" x14ac:dyDescent="0.25">
      <c r="F103" s="3"/>
    </row>
    <row r="104" spans="1:15" x14ac:dyDescent="0.25">
      <c r="F104" s="3"/>
    </row>
    <row r="105" spans="1:15" x14ac:dyDescent="0.25">
      <c r="F105" s="3"/>
    </row>
    <row r="106" spans="1:15" x14ac:dyDescent="0.25">
      <c r="F106" s="3"/>
    </row>
    <row r="107" spans="1:15" x14ac:dyDescent="0.25">
      <c r="F107" s="3"/>
    </row>
    <row r="108" spans="1:15" x14ac:dyDescent="0.25">
      <c r="F108" s="3"/>
    </row>
    <row r="109" spans="1:15" x14ac:dyDescent="0.25">
      <c r="F109" s="3"/>
    </row>
    <row r="110" spans="1:15" x14ac:dyDescent="0.25">
      <c r="F110" s="3"/>
    </row>
    <row r="111" spans="1:15" x14ac:dyDescent="0.25">
      <c r="F111" s="3"/>
    </row>
    <row r="112" spans="1:15" s="2" customFormat="1" x14ac:dyDescent="0.25">
      <c r="F112" s="3"/>
      <c r="M112" s="34"/>
      <c r="N112" s="3"/>
      <c r="O112" s="3"/>
    </row>
    <row r="113" spans="6:15" s="2" customFormat="1" x14ac:dyDescent="0.25">
      <c r="F113" s="3"/>
      <c r="M113" s="34"/>
      <c r="N113" s="3"/>
      <c r="O113" s="3"/>
    </row>
    <row r="114" spans="6:15" s="2" customFormat="1" x14ac:dyDescent="0.25">
      <c r="F114" s="3"/>
      <c r="M114" s="34"/>
      <c r="N114" s="3"/>
      <c r="O114" s="3"/>
    </row>
    <row r="115" spans="6:15" s="2" customFormat="1" x14ac:dyDescent="0.25">
      <c r="F115" s="3"/>
      <c r="M115" s="34"/>
      <c r="N115" s="3"/>
      <c r="O115" s="3"/>
    </row>
    <row r="116" spans="6:15" s="2" customFormat="1" x14ac:dyDescent="0.25">
      <c r="F116" s="3"/>
      <c r="M116" s="34"/>
      <c r="N116" s="3"/>
      <c r="O116" s="3"/>
    </row>
    <row r="117" spans="6:15" s="2" customFormat="1" x14ac:dyDescent="0.25">
      <c r="F117" s="3"/>
      <c r="M117" s="34"/>
      <c r="N117" s="3"/>
      <c r="O117" s="3"/>
    </row>
    <row r="118" spans="6:15" s="2" customFormat="1" x14ac:dyDescent="0.25">
      <c r="F118" s="3"/>
      <c r="M118" s="34"/>
      <c r="N118" s="3"/>
      <c r="O118" s="3"/>
    </row>
    <row r="119" spans="6:15" s="2" customFormat="1" x14ac:dyDescent="0.25">
      <c r="F119" s="3"/>
      <c r="M119" s="34"/>
      <c r="N119" s="3"/>
      <c r="O119" s="3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PC</cp:lastModifiedBy>
  <cp:lastPrinted>2024-03-16T16:12:13Z</cp:lastPrinted>
  <dcterms:created xsi:type="dcterms:W3CDTF">2008-04-18T09:38:32Z</dcterms:created>
  <dcterms:modified xsi:type="dcterms:W3CDTF">2024-03-18T08:38:20Z</dcterms:modified>
</cp:coreProperties>
</file>