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141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Hlk159315041" localSheetId="3">'7. razred'!#REF!</definedName>
    <definedName name="_Hlk159315275" localSheetId="2">'6.razred'!$C$10</definedName>
    <definedName name="_Hlk159315688" localSheetId="2">'6.razred'!$C$14</definedName>
    <definedName name="_Hlk159316364" localSheetId="2">'6.razred'!$C$21</definedName>
    <definedName name="_Hlk159316544" localSheetId="4">'8.разред'!$C$12</definedName>
    <definedName name="_Hlk159316767" localSheetId="2">'6.razred'!$C$25</definedName>
    <definedName name="_Hlk159321237" localSheetId="4">'8.разред'!#REF!</definedName>
  </definedNames>
  <calcPr fullCalcOnLoad="1"/>
</workbook>
</file>

<file path=xl/sharedStrings.xml><?xml version="1.0" encoding="utf-8"?>
<sst xmlns="http://schemas.openxmlformats.org/spreadsheetml/2006/main" count="434" uniqueCount="160">
  <si>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</si>
  <si>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</si>
  <si>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</si>
  <si>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</si>
  <si>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</si>
  <si>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</si>
  <si>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</si>
  <si>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</si>
  <si>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</si>
  <si>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</si>
  <si>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</si>
  <si>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</si>
  <si>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</si>
  <si>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</si>
  <si>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</si>
  <si>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</si>
  <si>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</si>
  <si>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</si>
  <si>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</si>
  <si>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</si>
  <si>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</si>
  <si>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</si>
  <si>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</si>
  <si>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</si>
  <si>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</si>
  <si>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</si>
  <si>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</si>
  <si>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</si>
  <si>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</si>
  <si>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</si>
  <si>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Суботица</t>
  </si>
  <si>
    <t>Палић</t>
  </si>
  <si>
    <t>Антонија Николић</t>
  </si>
  <si>
    <t>Геза Ковач</t>
  </si>
  <si>
    <t>Гордана Матош</t>
  </si>
  <si>
    <t>Милорад Ковачевић</t>
  </si>
  <si>
    <t>Општина: Суботица</t>
  </si>
  <si>
    <t>ОШ ”Јован Микић” Суботица</t>
  </si>
  <si>
    <t>Марија Милодановић</t>
  </si>
  <si>
    <t>ОШ ”Кизур Иштван” Суботица</t>
  </si>
  <si>
    <t>ОШ ”Мирослав Антић” Палић</t>
  </si>
  <si>
    <t>Матео Вајда</t>
  </si>
  <si>
    <t>Милутин Раца</t>
  </si>
  <si>
    <t>Милена Глигорић Малешевић</t>
  </si>
  <si>
    <t xml:space="preserve"> ОШ“10.октобар“</t>
  </si>
  <si>
    <t xml:space="preserve"> ОШ“Мајшански пут“</t>
  </si>
  <si>
    <t xml:space="preserve"> ОШ“Ј.Ј.Змај“</t>
  </si>
  <si>
    <t xml:space="preserve"> ОШ“Свети Сава“</t>
  </si>
  <si>
    <t xml:space="preserve"> ОШ“Кизур Иштван“</t>
  </si>
  <si>
    <t xml:space="preserve"> ОШ“И.Г.Ковачић“</t>
  </si>
  <si>
    <t xml:space="preserve"> ОШ“Ј.Микић“</t>
  </si>
  <si>
    <t>Калмар Ема</t>
  </si>
  <si>
    <t>Мрваљевић Душан</t>
  </si>
  <si>
    <t>Матковић Ђорђе</t>
  </si>
  <si>
    <t>Миљковић Мирјана</t>
  </si>
  <si>
    <t xml:space="preserve"> ОШ“ М.Антић“</t>
  </si>
  <si>
    <t>Чисар Адел</t>
  </si>
  <si>
    <t>Ринд Адам</t>
  </si>
  <si>
    <t>Бабчањи Лена</t>
  </si>
  <si>
    <t>Кало Дориан</t>
  </si>
  <si>
    <t>Немања Лековић</t>
  </si>
  <si>
    <t>Луција Берта</t>
  </si>
  <si>
    <t>Анастазиа Миленковић</t>
  </si>
  <si>
    <t xml:space="preserve">Теодора Саболчки Терзија </t>
  </si>
  <si>
    <t xml:space="preserve">Симеон Којић </t>
  </si>
  <si>
    <t xml:space="preserve">Неда Половина </t>
  </si>
  <si>
    <t xml:space="preserve">Сергеј Станковић </t>
  </si>
  <si>
    <t xml:space="preserve">Огњен Орељ </t>
  </si>
  <si>
    <t xml:space="preserve">Катарина Крунић </t>
  </si>
  <si>
    <t xml:space="preserve">Данијел Брајков </t>
  </si>
  <si>
    <t xml:space="preserve">Данило Живко </t>
  </si>
  <si>
    <t xml:space="preserve">Михајло Живанић </t>
  </si>
  <si>
    <t xml:space="preserve">Алекса Кресић </t>
  </si>
  <si>
    <t xml:space="preserve">Ања Бабић </t>
  </si>
  <si>
    <t xml:space="preserve">Миња Николетић </t>
  </si>
  <si>
    <t xml:space="preserve">Озрен Шешлија </t>
  </si>
  <si>
    <t xml:space="preserve">Лазар Асковић </t>
  </si>
  <si>
    <t xml:space="preserve">Ђорђе Грубор </t>
  </si>
  <si>
    <t xml:space="preserve">Елена Ђурђевски </t>
  </si>
  <si>
    <t xml:space="preserve">Теодор Блажић </t>
  </si>
  <si>
    <t xml:space="preserve">Александар Нађ </t>
  </si>
  <si>
    <t xml:space="preserve">Филип Зарић </t>
  </si>
  <si>
    <t xml:space="preserve">Андреј Агатић </t>
  </si>
  <si>
    <t>Вујевић Бранка</t>
  </si>
  <si>
    <t>Томик Марко</t>
  </si>
  <si>
    <t>Матош Гордана</t>
  </si>
  <si>
    <t>Кмезић Милица</t>
  </si>
  <si>
    <t>Амштадт Аранка</t>
  </si>
  <si>
    <t xml:space="preserve"> ОШ“С.Иштван“</t>
  </si>
  <si>
    <t xml:space="preserve"> ОШ“Соња Маринковић“</t>
  </si>
  <si>
    <t>Николић Антонија</t>
  </si>
  <si>
    <t>Милица Кмезић</t>
  </si>
  <si>
    <t>Божин Жељка</t>
  </si>
  <si>
    <t>Лашанц Карољ Флориан</t>
  </si>
  <si>
    <t xml:space="preserve">Иван Кесејић </t>
  </si>
  <si>
    <t xml:space="preserve">Лара  Лилиом </t>
  </si>
  <si>
    <t xml:space="preserve">Теодора Туцо </t>
  </si>
  <si>
    <t xml:space="preserve">Петра Зорић </t>
  </si>
  <si>
    <t xml:space="preserve">Ива Хорват </t>
  </si>
  <si>
    <t>Марко Ђурин</t>
  </si>
  <si>
    <t xml:space="preserve">Далма Богдан </t>
  </si>
  <si>
    <t xml:space="preserve">Сандра Стипанчевић </t>
  </si>
  <si>
    <t>Ема Земко</t>
  </si>
  <si>
    <t xml:space="preserve">Марко Поповић </t>
  </si>
  <si>
    <t xml:space="preserve">Аљоша Крмпотић </t>
  </si>
  <si>
    <t>Дарко Ракић</t>
  </si>
  <si>
    <t>Жељка Божин</t>
  </si>
  <si>
    <t>Мирјана Миљковић</t>
  </si>
  <si>
    <t>Бранка Вујевић</t>
  </si>
  <si>
    <t xml:space="preserve"> ОШ“Мајшански пут“ Суботица</t>
  </si>
  <si>
    <t>Вук Караџић</t>
  </si>
  <si>
    <t>Ловћенац</t>
  </si>
  <si>
    <t>Стефан Кљајић</t>
  </si>
  <si>
    <t>Никола Ђурковић</t>
  </si>
  <si>
    <t>Фекетић</t>
  </si>
  <si>
    <t>Петер Фараго</t>
  </si>
  <si>
    <t>Николина Макер</t>
  </si>
  <si>
    <t>Иван Бански</t>
  </si>
  <si>
    <t>Борис Дабановић</t>
  </si>
  <si>
    <t>Богдан Коњевић</t>
  </si>
  <si>
    <t>Никола Тесла</t>
  </si>
  <si>
    <t>Бачка Топола</t>
  </si>
  <si>
    <t>Мирјана Павлица</t>
  </si>
  <si>
    <t>Жока Пинтер</t>
  </si>
  <si>
    <t>Тибор Мајор</t>
  </si>
  <si>
    <t>Чаки Лајош</t>
  </si>
  <si>
    <t>Едина Петровић</t>
  </si>
  <si>
    <t>Бланка Пап</t>
  </si>
  <si>
    <t>Дуња Павичевић</t>
  </si>
  <si>
    <t>Ема Роза Кишимре</t>
  </si>
  <si>
    <t>Александра Кришка</t>
  </si>
  <si>
    <t>Ива Егри</t>
  </si>
  <si>
    <t xml:space="preserve">Зита Нађгелер Секач </t>
  </si>
  <si>
    <t>Золтан Гобор</t>
  </si>
  <si>
    <t>Ема Фаркаш</t>
  </si>
  <si>
    <t>Никола Обрадовић</t>
  </si>
  <si>
    <t>Аина Кишимре</t>
  </si>
  <si>
    <t>Тибор Чајкаш</t>
  </si>
  <si>
    <t>Тадија Јовљевић</t>
  </si>
  <si>
    <t>Михаило Ђоковић</t>
  </si>
  <si>
    <t>Милица Шарић</t>
  </si>
  <si>
    <t>Михајло Брновић</t>
  </si>
  <si>
    <t>Мила Тот</t>
  </si>
  <si>
    <t xml:space="preserve"> ОШ“Вук Караџић“ Ловћенац</t>
  </si>
  <si>
    <t>Марко Томик</t>
  </si>
  <si>
    <t xml:space="preserve"> ОШ“Свети Сава“ Суботица</t>
  </si>
  <si>
    <t xml:space="preserve"> ОШ“10. Октобар“ Суботица</t>
  </si>
  <si>
    <t>Мирјана Павилица</t>
  </si>
  <si>
    <t>ОШ ”Никола Тесла” Бачка Топола</t>
  </si>
  <si>
    <t>ОШ ”Иван Горан Ковачић” Суботица</t>
  </si>
  <si>
    <t>ОШ ”Јован Јовановић Змај” Суботица</t>
  </si>
  <si>
    <t>Зита Секач Нађгелер</t>
  </si>
  <si>
    <t xml:space="preserve"> ОШ“Чаки Лајош“ Бачка Топола</t>
  </si>
  <si>
    <t>Аранка Амштадт</t>
  </si>
  <si>
    <t>Број ученика који је учествовао на такмичењу: 40</t>
  </si>
  <si>
    <t>Број ученика који је учествовао на такмичењу: 17</t>
  </si>
  <si>
    <t>Број ученика који је учествовао на такмичењу: 7</t>
  </si>
  <si>
    <t xml:space="preserve"> ОШ“Јован Микић“</t>
  </si>
  <si>
    <t>П</t>
  </si>
  <si>
    <t>НЕ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</si>
</sst>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SD&quot;_);\(#,##0\ &quot;RSD&quot;\)"/>
    <numFmt numFmtId="175" formatCode="#,##0\ &quot;RSD&quot;_);[Red]\(#,##0\ &quot;RSD&quot;\)"/>
    <numFmt numFmtId="176" formatCode="#,##0.00\ &quot;RSD&quot;_);\(#,##0.00\ &quot;RSD&quot;\)"/>
    <numFmt numFmtId="177" formatCode="#,##0.00\ &quot;RSD&quot;_);[Red]\(#,##0.00\ &quot;RSD&quot;\)"/>
    <numFmt numFmtId="178" formatCode="_ * #,##0_)\ &quot;RSD&quot;_ ;_ * \(#,##0\)\ &quot;RSD&quot;_ ;_ * &quot;-&quot;_)\ &quot;RSD&quot;_ ;_ @_ "/>
    <numFmt numFmtId="179" formatCode="_ * #,##0_)_ ;_ * \(#,##0\)_ ;_ * &quot;-&quot;_)_ ;_ @_ "/>
    <numFmt numFmtId="180" formatCode="_ * #,##0.00_)\ &quot;RSD&quot;_ ;_ * \(#,##0.00\)\ &quot;RSD&quot;_ ;_ * &quot;-&quot;??_)\ &quot;RSD&quot;_ ;_ @_ "/>
    <numFmt numFmtId="181" formatCode="_ * #,##0.00_)_ ;_ * \(#,##0.00\)_ ;_ * &quot;-&quot;??_)_ ;_ @_ 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49" fillId="0" borderId="0" xfId="0" applyFont="1" applyAlignment="1">
      <alignment wrapText="1"/>
    </xf>
    <xf numFmtId="0" fontId="26" fillId="0" borderId="1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top" wrapText="1"/>
    </xf>
    <xf numFmtId="49" fontId="48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8.8515625" defaultRowHeight="12.75"/>
  <sheetData>
    <row r="2" s="1" customFormat="1" ht="12.75">
      <c r="E2" s="1" t="s">
        <v>29</v>
      </c>
    </row>
    <row r="3" s="1" customFormat="1" ht="12.75"/>
    <row r="4" spans="2:10" s="8" customFormat="1" ht="12.75">
      <c r="B4" s="64" t="s">
        <v>19</v>
      </c>
      <c r="C4" s="64"/>
      <c r="D4" s="64"/>
      <c r="E4" s="64"/>
      <c r="F4" s="64"/>
      <c r="G4" s="64"/>
      <c r="H4" s="64"/>
      <c r="I4" s="64"/>
      <c r="J4" s="65"/>
    </row>
    <row r="5" s="1" customFormat="1" ht="12.75"/>
    <row r="6" s="1" customFormat="1" ht="12.75"/>
    <row r="7" s="1" customFormat="1" ht="12.75"/>
    <row r="8" spans="1:4" s="1" customFormat="1" ht="12.75">
      <c r="A8" s="66" t="s">
        <v>36</v>
      </c>
      <c r="B8" s="66"/>
      <c r="C8" s="66"/>
      <c r="D8" s="65"/>
    </row>
    <row r="9" spans="1:3" s="1" customFormat="1" ht="12.75">
      <c r="A9" s="6"/>
      <c r="B9" s="6"/>
      <c r="C9" s="6"/>
    </row>
    <row r="10" spans="1:4" s="1" customFormat="1" ht="12.75">
      <c r="A10" s="66" t="s">
        <v>13</v>
      </c>
      <c r="B10" s="66"/>
      <c r="C10" s="66"/>
      <c r="D10" s="65"/>
    </row>
    <row r="11" spans="1:3" ht="12.75">
      <c r="A11" s="12" t="s">
        <v>37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66" t="s">
        <v>14</v>
      </c>
      <c r="B14" s="66"/>
      <c r="C14" s="6"/>
    </row>
    <row r="15" spans="1:3" s="1" customFormat="1" ht="12.75">
      <c r="A15" s="12"/>
      <c r="B15" s="6"/>
      <c r="C15" s="6"/>
    </row>
    <row r="16" spans="1:3" ht="12.75">
      <c r="A16" s="4"/>
      <c r="B16" s="4"/>
      <c r="C16" s="4"/>
    </row>
    <row r="17" spans="2:6" ht="13.5" customHeight="1">
      <c r="B17" s="65" t="s">
        <v>0</v>
      </c>
      <c r="C17" s="65"/>
      <c r="F17" t="s">
        <v>15</v>
      </c>
    </row>
    <row r="18" spans="2:3" ht="13.5" customHeight="1">
      <c r="B18" s="12" t="s">
        <v>38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66" t="s">
        <v>16</v>
      </c>
      <c r="B21" s="66"/>
      <c r="C21" s="66"/>
      <c r="D21" s="66"/>
      <c r="E21" s="66"/>
      <c r="F21" s="66"/>
      <c r="G21" s="65"/>
    </row>
    <row r="22" spans="1:3" ht="13.5" customHeight="1">
      <c r="A22" s="65" t="s">
        <v>17</v>
      </c>
      <c r="B22" s="65"/>
      <c r="C22" s="65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65" t="s">
        <v>0</v>
      </c>
      <c r="C25" s="65"/>
      <c r="F25" t="s">
        <v>15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20</v>
      </c>
      <c r="B29" s="6"/>
      <c r="C29" s="6"/>
    </row>
    <row r="30" spans="1:5" ht="13.5" customHeight="1">
      <c r="A30" s="65" t="s">
        <v>18</v>
      </c>
      <c r="B30" s="65"/>
      <c r="C30" s="65"/>
      <c r="D30" s="65"/>
      <c r="E30" s="65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65" t="s">
        <v>0</v>
      </c>
      <c r="C33" s="65"/>
      <c r="F33" t="s">
        <v>15</v>
      </c>
    </row>
    <row r="34" ht="12.75">
      <c r="B34" s="13" t="s">
        <v>91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B15" sqref="B15:D19"/>
    </sheetView>
  </sheetViews>
  <sheetFormatPr defaultColWidth="8.8515625" defaultRowHeight="12.75"/>
  <sheetData>
    <row r="2" spans="1:10" s="1" customFormat="1" ht="12.75">
      <c r="A2" s="66" t="s">
        <v>21</v>
      </c>
      <c r="B2" s="66"/>
      <c r="C2" s="66"/>
      <c r="D2" s="66"/>
      <c r="E2" s="66"/>
      <c r="F2" s="66"/>
      <c r="G2" s="66"/>
      <c r="H2" s="66"/>
      <c r="I2" s="65"/>
      <c r="J2" s="65"/>
    </row>
    <row r="4" spans="2:8" ht="12.75">
      <c r="B4" s="65" t="s">
        <v>0</v>
      </c>
      <c r="C4" s="65"/>
      <c r="D4" s="65"/>
      <c r="E4" s="65" t="s">
        <v>11</v>
      </c>
      <c r="F4" s="65"/>
      <c r="G4" s="65"/>
      <c r="H4" s="65"/>
    </row>
    <row r="5" spans="1:14" ht="30" customHeight="1">
      <c r="A5" s="7">
        <v>1</v>
      </c>
      <c r="B5" s="12" t="s">
        <v>108</v>
      </c>
      <c r="C5" s="4"/>
      <c r="D5" s="16"/>
      <c r="E5" s="72" t="s">
        <v>109</v>
      </c>
      <c r="F5" s="72"/>
      <c r="G5" s="72"/>
      <c r="H5" s="72"/>
      <c r="I5" s="72"/>
      <c r="L5" s="12"/>
      <c r="M5" s="4"/>
      <c r="N5" s="16"/>
    </row>
    <row r="6" spans="1:14" ht="30" customHeight="1">
      <c r="A6" s="7">
        <v>2</v>
      </c>
      <c r="B6" s="70" t="s">
        <v>32</v>
      </c>
      <c r="C6" s="70"/>
      <c r="D6" s="70"/>
      <c r="E6" s="67" t="s">
        <v>40</v>
      </c>
      <c r="F6" s="65"/>
      <c r="G6" s="65"/>
      <c r="H6" s="65"/>
      <c r="I6" s="65"/>
      <c r="L6" s="70"/>
      <c r="M6" s="70"/>
      <c r="N6" s="70"/>
    </row>
    <row r="7" spans="1:14" ht="30" customHeight="1">
      <c r="A7" s="7">
        <v>3</v>
      </c>
      <c r="B7" s="71" t="s">
        <v>112</v>
      </c>
      <c r="C7" s="71"/>
      <c r="D7" s="71"/>
      <c r="E7" s="71" t="s">
        <v>143</v>
      </c>
      <c r="F7" s="71"/>
      <c r="G7" s="71"/>
      <c r="H7" s="71"/>
      <c r="I7" s="71"/>
      <c r="L7" s="71"/>
      <c r="M7" s="71"/>
      <c r="N7" s="71"/>
    </row>
    <row r="8" spans="1:14" ht="30" customHeight="1">
      <c r="A8" s="7">
        <v>4</v>
      </c>
      <c r="B8" s="12" t="s">
        <v>144</v>
      </c>
      <c r="C8" s="4"/>
      <c r="D8" s="16"/>
      <c r="E8" s="72" t="s">
        <v>145</v>
      </c>
      <c r="F8" s="72"/>
      <c r="G8" s="72"/>
      <c r="H8" s="72"/>
      <c r="I8" s="72"/>
      <c r="L8" s="12"/>
      <c r="M8" s="4"/>
      <c r="N8" s="16"/>
    </row>
    <row r="9" spans="1:14" ht="30" customHeight="1">
      <c r="A9" s="7">
        <v>5</v>
      </c>
      <c r="B9" s="12" t="s">
        <v>33</v>
      </c>
      <c r="C9" s="4"/>
      <c r="D9" s="16"/>
      <c r="E9" s="72" t="s">
        <v>146</v>
      </c>
      <c r="F9" s="72"/>
      <c r="G9" s="72"/>
      <c r="H9" s="72"/>
      <c r="I9" s="72"/>
      <c r="L9" s="12"/>
      <c r="M9" s="4"/>
      <c r="N9" s="16"/>
    </row>
    <row r="12" spans="1:10" s="1" customFormat="1" ht="12.75">
      <c r="A12" s="66" t="s">
        <v>22</v>
      </c>
      <c r="B12" s="66"/>
      <c r="C12" s="66"/>
      <c r="D12" s="66"/>
      <c r="E12" s="66"/>
      <c r="F12" s="66"/>
      <c r="G12" s="66"/>
      <c r="H12" s="66"/>
      <c r="I12" s="65"/>
      <c r="J12" s="65"/>
    </row>
    <row r="14" spans="2:8" ht="12.75">
      <c r="B14" s="65" t="s">
        <v>0</v>
      </c>
      <c r="C14" s="65"/>
      <c r="D14" s="65"/>
      <c r="E14" s="65" t="s">
        <v>11</v>
      </c>
      <c r="F14" s="65"/>
      <c r="G14" s="65"/>
      <c r="H14" s="65"/>
    </row>
    <row r="15" spans="1:9" ht="30" customHeight="1">
      <c r="A15" s="7">
        <v>1</v>
      </c>
      <c r="B15" s="67" t="s">
        <v>34</v>
      </c>
      <c r="C15" s="65"/>
      <c r="D15" s="65"/>
      <c r="E15" s="67" t="s">
        <v>39</v>
      </c>
      <c r="F15" s="65"/>
      <c r="G15" s="65"/>
      <c r="H15" s="65"/>
      <c r="I15" s="65"/>
    </row>
    <row r="16" spans="1:9" ht="30" customHeight="1">
      <c r="A16" s="7">
        <v>2</v>
      </c>
      <c r="B16" s="67" t="s">
        <v>147</v>
      </c>
      <c r="C16" s="65"/>
      <c r="D16" s="65"/>
      <c r="E16" s="67" t="s">
        <v>148</v>
      </c>
      <c r="F16" s="65"/>
      <c r="G16" s="65"/>
      <c r="H16" s="65"/>
      <c r="I16" s="65"/>
    </row>
    <row r="17" spans="1:9" ht="30" customHeight="1">
      <c r="A17" s="7">
        <v>3</v>
      </c>
      <c r="B17" s="67" t="s">
        <v>107</v>
      </c>
      <c r="C17" s="65"/>
      <c r="D17" s="65"/>
      <c r="E17" s="67" t="s">
        <v>149</v>
      </c>
      <c r="F17" s="65"/>
      <c r="G17" s="65"/>
      <c r="H17" s="65"/>
      <c r="I17" s="65"/>
    </row>
    <row r="18" spans="1:10" ht="30" customHeight="1">
      <c r="A18" s="7">
        <v>4</v>
      </c>
      <c r="B18" s="70" t="s">
        <v>126</v>
      </c>
      <c r="C18" s="70"/>
      <c r="D18" s="70"/>
      <c r="E18" s="72" t="s">
        <v>152</v>
      </c>
      <c r="F18" s="72"/>
      <c r="G18" s="72"/>
      <c r="H18" s="72"/>
      <c r="I18" s="72"/>
      <c r="J18" s="14"/>
    </row>
    <row r="19" spans="1:9" ht="30" customHeight="1">
      <c r="A19" s="7">
        <v>5</v>
      </c>
      <c r="B19" s="70" t="s">
        <v>106</v>
      </c>
      <c r="C19" s="70"/>
      <c r="D19" s="70"/>
      <c r="E19" s="67" t="s">
        <v>150</v>
      </c>
      <c r="F19" s="65"/>
      <c r="G19" s="65"/>
      <c r="H19" s="65"/>
      <c r="I19" s="65"/>
    </row>
    <row r="22" spans="1:10" s="1" customFormat="1" ht="12.75">
      <c r="A22" s="66" t="s">
        <v>23</v>
      </c>
      <c r="B22" s="66"/>
      <c r="C22" s="66"/>
      <c r="D22" s="66"/>
      <c r="E22" s="66"/>
      <c r="F22" s="66"/>
      <c r="G22" s="66"/>
      <c r="H22" s="66"/>
      <c r="I22" s="65"/>
      <c r="J22" s="65"/>
    </row>
    <row r="24" spans="2:8" ht="12.75">
      <c r="B24" s="65" t="s">
        <v>0</v>
      </c>
      <c r="C24" s="65"/>
      <c r="D24" s="65"/>
      <c r="E24" s="65" t="s">
        <v>11</v>
      </c>
      <c r="F24" s="65"/>
      <c r="G24" s="65"/>
      <c r="H24" s="65"/>
    </row>
    <row r="25" spans="1:10" ht="30" customHeight="1">
      <c r="A25" s="7">
        <v>1</v>
      </c>
      <c r="B25" s="41" t="s">
        <v>151</v>
      </c>
      <c r="C25" s="16"/>
      <c r="D25" s="16"/>
      <c r="E25" s="72" t="s">
        <v>152</v>
      </c>
      <c r="F25" s="72"/>
      <c r="G25" s="72"/>
      <c r="H25" s="72"/>
      <c r="I25" s="72"/>
      <c r="J25" s="14"/>
    </row>
    <row r="26" spans="1:9" ht="30" customHeight="1">
      <c r="A26" s="7">
        <v>2</v>
      </c>
      <c r="B26" s="67" t="s">
        <v>153</v>
      </c>
      <c r="C26" s="65"/>
      <c r="D26" s="65"/>
      <c r="E26" s="67" t="s">
        <v>150</v>
      </c>
      <c r="F26" s="65"/>
      <c r="G26" s="65"/>
      <c r="H26" s="65"/>
      <c r="I26" s="65"/>
    </row>
    <row r="27" spans="1:9" ht="30" customHeight="1">
      <c r="A27" s="7">
        <v>3</v>
      </c>
      <c r="B27" s="67" t="s">
        <v>153</v>
      </c>
      <c r="C27" s="65"/>
      <c r="D27" s="65"/>
      <c r="E27" s="67" t="s">
        <v>150</v>
      </c>
      <c r="F27" s="67"/>
      <c r="G27" s="67"/>
      <c r="H27" s="67"/>
      <c r="I27" s="67"/>
    </row>
    <row r="28" spans="1:9" ht="29.25" customHeight="1">
      <c r="A28" s="7">
        <v>4</v>
      </c>
      <c r="B28" s="67" t="s">
        <v>91</v>
      </c>
      <c r="C28" s="67"/>
      <c r="D28" s="67"/>
      <c r="E28" s="67" t="s">
        <v>37</v>
      </c>
      <c r="F28" s="67"/>
      <c r="G28" s="67"/>
      <c r="H28" s="67"/>
      <c r="I28" s="67"/>
    </row>
    <row r="29" spans="1:9" ht="29.25" customHeight="1">
      <c r="A29" s="7">
        <v>5</v>
      </c>
      <c r="B29" s="68" t="s">
        <v>151</v>
      </c>
      <c r="C29" s="69"/>
      <c r="D29" s="69"/>
      <c r="E29" s="72" t="s">
        <v>152</v>
      </c>
      <c r="F29" s="72"/>
      <c r="G29" s="72"/>
      <c r="H29" s="72"/>
      <c r="I29" s="72"/>
    </row>
    <row r="31" spans="1:5" s="1" customFormat="1" ht="12.75">
      <c r="A31" s="66" t="s">
        <v>12</v>
      </c>
      <c r="B31" s="66"/>
      <c r="C31" s="66"/>
      <c r="D31" s="66"/>
      <c r="E31" s="65"/>
    </row>
    <row r="35" spans="4:7" ht="12.75">
      <c r="D35" s="7"/>
      <c r="E35" s="41"/>
      <c r="F35" s="16"/>
      <c r="G35" s="16"/>
    </row>
    <row r="36" spans="4:7" ht="12.75">
      <c r="D36" s="7"/>
      <c r="E36" s="67"/>
      <c r="F36" s="65"/>
      <c r="G36" s="65"/>
    </row>
    <row r="37" spans="4:7" ht="12.75">
      <c r="D37" s="7"/>
      <c r="E37" s="67"/>
      <c r="F37" s="65"/>
      <c r="G37" s="65"/>
    </row>
    <row r="38" spans="4:7" ht="12.75">
      <c r="D38" s="7"/>
      <c r="E38" s="67"/>
      <c r="F38" s="67"/>
      <c r="G38" s="67"/>
    </row>
    <row r="39" spans="4:7" ht="12.75">
      <c r="D39" s="7"/>
      <c r="E39" s="68"/>
      <c r="F39" s="69"/>
      <c r="G39" s="69"/>
    </row>
  </sheetData>
  <sheetProtection/>
  <mergeCells count="42">
    <mergeCell ref="A2:J2"/>
    <mergeCell ref="B4:D4"/>
    <mergeCell ref="E4:H4"/>
    <mergeCell ref="E5:I5"/>
    <mergeCell ref="E8:I8"/>
    <mergeCell ref="E6:I6"/>
    <mergeCell ref="E7:I7"/>
    <mergeCell ref="B6:D6"/>
    <mergeCell ref="A12:J12"/>
    <mergeCell ref="B14:D14"/>
    <mergeCell ref="E14:H14"/>
    <mergeCell ref="B15:D15"/>
    <mergeCell ref="E15:I15"/>
    <mergeCell ref="B16:D16"/>
    <mergeCell ref="E16:I16"/>
    <mergeCell ref="E26:I26"/>
    <mergeCell ref="B17:D17"/>
    <mergeCell ref="E17:I17"/>
    <mergeCell ref="B18:D18"/>
    <mergeCell ref="E18:I18"/>
    <mergeCell ref="B19:D19"/>
    <mergeCell ref="E19:I19"/>
    <mergeCell ref="E36:G36"/>
    <mergeCell ref="E9:I9"/>
    <mergeCell ref="B27:D27"/>
    <mergeCell ref="E27:I27"/>
    <mergeCell ref="A31:E31"/>
    <mergeCell ref="A22:J22"/>
    <mergeCell ref="B24:D24"/>
    <mergeCell ref="E24:H24"/>
    <mergeCell ref="E25:I25"/>
    <mergeCell ref="B26:D26"/>
    <mergeCell ref="E37:G37"/>
    <mergeCell ref="E38:G38"/>
    <mergeCell ref="E39:G39"/>
    <mergeCell ref="L6:N6"/>
    <mergeCell ref="L7:N7"/>
    <mergeCell ref="B28:D28"/>
    <mergeCell ref="B29:D29"/>
    <mergeCell ref="E29:I29"/>
    <mergeCell ref="E28:I28"/>
    <mergeCell ref="B7:D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="110" zoomScaleNormal="110" zoomScalePageLayoutView="0" workbookViewId="0" topLeftCell="A4">
      <selection activeCell="D37" sqref="D37"/>
    </sheetView>
  </sheetViews>
  <sheetFormatPr defaultColWidth="8.8515625" defaultRowHeight="12.75"/>
  <cols>
    <col min="1" max="1" width="23.00390625" style="2" customWidth="1"/>
    <col min="2" max="2" width="9.140625" style="2" customWidth="1"/>
    <col min="3" max="3" width="19.28125" style="2" customWidth="1"/>
    <col min="4" max="4" width="12.00390625" style="2" bestFit="1" customWidth="1"/>
    <col min="5" max="5" width="18.7109375" style="2" bestFit="1" customWidth="1"/>
    <col min="6" max="6" width="7.140625" style="2" customWidth="1"/>
    <col min="7" max="9" width="6.8515625" style="2" customWidth="1"/>
    <col min="10" max="11" width="6.421875" style="2" customWidth="1"/>
    <col min="12" max="12" width="8.421875" style="2" customWidth="1"/>
  </cols>
  <sheetData>
    <row r="2" spans="1:12" ht="12.75" customHeight="1">
      <c r="A2" s="74" t="s">
        <v>24</v>
      </c>
      <c r="B2" s="73"/>
      <c r="D2" s="75"/>
      <c r="E2" s="76"/>
      <c r="F2" s="34"/>
      <c r="G2" s="4"/>
      <c r="H2" s="4"/>
      <c r="I2" s="4"/>
      <c r="J2" s="4"/>
      <c r="K2" s="4"/>
      <c r="L2" s="4"/>
    </row>
    <row r="3" spans="4:12" ht="12.75">
      <c r="D3" s="76"/>
      <c r="E3" s="76"/>
      <c r="F3" s="4"/>
      <c r="G3" s="4"/>
      <c r="H3" s="4"/>
      <c r="I3" s="4"/>
      <c r="J3" s="4"/>
      <c r="K3" s="4"/>
      <c r="L3" s="4"/>
    </row>
    <row r="4" spans="4:12" ht="12.75">
      <c r="D4" s="76"/>
      <c r="E4" s="76"/>
      <c r="F4" s="4"/>
      <c r="G4" s="4"/>
      <c r="H4" s="4"/>
      <c r="I4" s="4"/>
      <c r="J4" s="4"/>
      <c r="K4" s="4"/>
      <c r="L4" s="4"/>
    </row>
    <row r="5" spans="4:12" ht="12.75">
      <c r="D5" s="76"/>
      <c r="E5" s="76"/>
      <c r="F5" s="4"/>
      <c r="G5" s="4"/>
      <c r="H5" s="4"/>
      <c r="I5" s="4"/>
      <c r="J5" s="4"/>
      <c r="K5" s="4"/>
      <c r="L5" s="4"/>
    </row>
    <row r="6" spans="1:12" s="1" customFormat="1" ht="23.25">
      <c r="A6" s="11" t="s">
        <v>154</v>
      </c>
      <c r="B6" s="9"/>
      <c r="C6" s="9"/>
      <c r="D6" s="77"/>
      <c r="E6" s="77"/>
      <c r="F6" s="77"/>
      <c r="G6" s="77"/>
      <c r="H6" s="9"/>
      <c r="I6" s="9"/>
      <c r="J6" s="9"/>
      <c r="K6" s="9"/>
      <c r="L6" s="9"/>
    </row>
    <row r="8" spans="6:11" ht="13.5" thickBot="1">
      <c r="F8" s="73" t="s">
        <v>2</v>
      </c>
      <c r="G8" s="73"/>
      <c r="H8" s="73"/>
      <c r="I8" s="73"/>
      <c r="J8" s="73"/>
      <c r="K8" s="73"/>
    </row>
    <row r="9" spans="1:12" s="10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51" t="s">
        <v>27</v>
      </c>
      <c r="L9" s="15" t="s">
        <v>3</v>
      </c>
    </row>
    <row r="10" spans="1:12" ht="12.75">
      <c r="A10" s="30" t="s">
        <v>64</v>
      </c>
      <c r="B10" s="26" t="s">
        <v>159</v>
      </c>
      <c r="C10" s="39" t="s">
        <v>45</v>
      </c>
      <c r="D10" s="38" t="s">
        <v>30</v>
      </c>
      <c r="E10" s="35" t="s">
        <v>83</v>
      </c>
      <c r="F10" s="27">
        <v>20</v>
      </c>
      <c r="G10" s="27">
        <v>18</v>
      </c>
      <c r="H10" s="27">
        <v>18</v>
      </c>
      <c r="I10" s="27">
        <v>12</v>
      </c>
      <c r="J10" s="44">
        <v>20</v>
      </c>
      <c r="K10" s="50">
        <f aca="true" t="shared" si="0" ref="K10:K49">SUM(F10:J10)</f>
        <v>88</v>
      </c>
      <c r="L10" s="47">
        <v>1</v>
      </c>
    </row>
    <row r="11" spans="1:12" ht="12.75">
      <c r="A11" s="31" t="s">
        <v>76</v>
      </c>
      <c r="B11" s="25" t="s">
        <v>159</v>
      </c>
      <c r="C11" s="40" t="s">
        <v>49</v>
      </c>
      <c r="D11" s="17" t="s">
        <v>30</v>
      </c>
      <c r="E11" s="36" t="s">
        <v>54</v>
      </c>
      <c r="F11" s="18">
        <v>20</v>
      </c>
      <c r="G11" s="18">
        <v>14</v>
      </c>
      <c r="H11" s="18">
        <v>19</v>
      </c>
      <c r="I11" s="18">
        <v>18</v>
      </c>
      <c r="J11" s="45">
        <v>13</v>
      </c>
      <c r="K11" s="18">
        <f t="shared" si="0"/>
        <v>84</v>
      </c>
      <c r="L11" s="48">
        <v>1</v>
      </c>
    </row>
    <row r="12" spans="1:12" ht="12.75">
      <c r="A12" s="31" t="s">
        <v>70</v>
      </c>
      <c r="B12" s="25" t="s">
        <v>159</v>
      </c>
      <c r="C12" s="40" t="s">
        <v>48</v>
      </c>
      <c r="D12" s="17" t="s">
        <v>30</v>
      </c>
      <c r="E12" s="36" t="s">
        <v>85</v>
      </c>
      <c r="F12" s="18">
        <v>18</v>
      </c>
      <c r="G12" s="18">
        <v>20</v>
      </c>
      <c r="H12" s="18">
        <v>20</v>
      </c>
      <c r="I12" s="18">
        <v>15</v>
      </c>
      <c r="J12" s="45">
        <v>0</v>
      </c>
      <c r="K12" s="18">
        <f t="shared" si="0"/>
        <v>73</v>
      </c>
      <c r="L12" s="48">
        <v>1</v>
      </c>
    </row>
    <row r="13" spans="1:12" ht="12.75">
      <c r="A13" s="31" t="s">
        <v>73</v>
      </c>
      <c r="B13" s="25" t="s">
        <v>159</v>
      </c>
      <c r="C13" s="40" t="s">
        <v>48</v>
      </c>
      <c r="D13" s="17" t="s">
        <v>30</v>
      </c>
      <c r="E13" s="36" t="s">
        <v>85</v>
      </c>
      <c r="F13" s="18">
        <v>13</v>
      </c>
      <c r="G13" s="18">
        <v>20</v>
      </c>
      <c r="H13" s="18">
        <v>17.5</v>
      </c>
      <c r="I13" s="18">
        <v>15</v>
      </c>
      <c r="J13" s="45">
        <v>0</v>
      </c>
      <c r="K13" s="18">
        <f t="shared" si="0"/>
        <v>65.5</v>
      </c>
      <c r="L13" s="48">
        <v>2</v>
      </c>
    </row>
    <row r="14" spans="1:12" ht="12.75">
      <c r="A14" s="31" t="s">
        <v>82</v>
      </c>
      <c r="B14" s="25" t="s">
        <v>159</v>
      </c>
      <c r="C14" s="40" t="s">
        <v>49</v>
      </c>
      <c r="D14" s="17" t="s">
        <v>30</v>
      </c>
      <c r="E14" s="36" t="s">
        <v>54</v>
      </c>
      <c r="F14" s="18">
        <v>10</v>
      </c>
      <c r="G14" s="18">
        <v>20</v>
      </c>
      <c r="H14" s="18">
        <v>20</v>
      </c>
      <c r="I14" s="18">
        <v>15</v>
      </c>
      <c r="J14" s="45">
        <v>0</v>
      </c>
      <c r="K14" s="18">
        <f t="shared" si="0"/>
        <v>65</v>
      </c>
      <c r="L14" s="48">
        <v>2</v>
      </c>
    </row>
    <row r="15" spans="1:12" ht="12.75">
      <c r="A15" s="31" t="s">
        <v>51</v>
      </c>
      <c r="B15" s="25" t="s">
        <v>159</v>
      </c>
      <c r="C15" s="40" t="s">
        <v>50</v>
      </c>
      <c r="D15" s="17" t="s">
        <v>30</v>
      </c>
      <c r="E15" s="36" t="s">
        <v>86</v>
      </c>
      <c r="F15" s="18">
        <v>16</v>
      </c>
      <c r="G15" s="18">
        <v>6</v>
      </c>
      <c r="H15" s="18">
        <v>20</v>
      </c>
      <c r="I15" s="18">
        <v>16</v>
      </c>
      <c r="J15" s="45">
        <v>0</v>
      </c>
      <c r="K15" s="18">
        <f t="shared" si="0"/>
        <v>58</v>
      </c>
      <c r="L15" s="48">
        <v>2</v>
      </c>
    </row>
    <row r="16" spans="1:12" ht="12.75">
      <c r="A16" s="31" t="s">
        <v>60</v>
      </c>
      <c r="B16" s="25" t="s">
        <v>159</v>
      </c>
      <c r="C16" s="40" t="s">
        <v>50</v>
      </c>
      <c r="D16" s="17" t="s">
        <v>30</v>
      </c>
      <c r="E16" s="36" t="s">
        <v>86</v>
      </c>
      <c r="F16" s="18">
        <v>1</v>
      </c>
      <c r="G16" s="18">
        <v>20</v>
      </c>
      <c r="H16" s="18">
        <v>20</v>
      </c>
      <c r="I16" s="18">
        <v>14</v>
      </c>
      <c r="J16" s="45">
        <v>0</v>
      </c>
      <c r="K16" s="18">
        <f t="shared" si="0"/>
        <v>55</v>
      </c>
      <c r="L16" s="48">
        <v>2</v>
      </c>
    </row>
    <row r="17" spans="1:12" ht="12.75">
      <c r="A17" s="31" t="s">
        <v>80</v>
      </c>
      <c r="B17" s="25" t="s">
        <v>159</v>
      </c>
      <c r="C17" s="40" t="s">
        <v>49</v>
      </c>
      <c r="D17" s="17" t="s">
        <v>30</v>
      </c>
      <c r="E17" s="36" t="s">
        <v>54</v>
      </c>
      <c r="F17" s="18">
        <v>0</v>
      </c>
      <c r="G17" s="18">
        <v>0</v>
      </c>
      <c r="H17" s="18">
        <v>20</v>
      </c>
      <c r="I17" s="18">
        <v>20</v>
      </c>
      <c r="J17" s="45">
        <v>10</v>
      </c>
      <c r="K17" s="18">
        <f t="shared" si="0"/>
        <v>50</v>
      </c>
      <c r="L17" s="48">
        <v>2</v>
      </c>
    </row>
    <row r="18" spans="1:12" ht="12.75">
      <c r="A18" s="31" t="s">
        <v>58</v>
      </c>
      <c r="B18" s="25" t="s">
        <v>159</v>
      </c>
      <c r="C18" s="40" t="s">
        <v>46</v>
      </c>
      <c r="D18" s="17" t="s">
        <v>30</v>
      </c>
      <c r="E18" s="36" t="s">
        <v>87</v>
      </c>
      <c r="F18" s="18">
        <v>18</v>
      </c>
      <c r="G18" s="18">
        <v>0</v>
      </c>
      <c r="H18" s="18">
        <v>15</v>
      </c>
      <c r="I18" s="18">
        <v>8</v>
      </c>
      <c r="J18" s="45">
        <v>4</v>
      </c>
      <c r="K18" s="18">
        <f t="shared" si="0"/>
        <v>45</v>
      </c>
      <c r="L18" s="48">
        <v>2</v>
      </c>
    </row>
    <row r="19" spans="1:12" ht="12.75">
      <c r="A19" s="31" t="s">
        <v>71</v>
      </c>
      <c r="B19" s="25" t="s">
        <v>159</v>
      </c>
      <c r="C19" s="40" t="s">
        <v>48</v>
      </c>
      <c r="D19" s="17" t="s">
        <v>30</v>
      </c>
      <c r="E19" s="36" t="s">
        <v>85</v>
      </c>
      <c r="F19" s="18">
        <v>18</v>
      </c>
      <c r="G19" s="18">
        <v>0</v>
      </c>
      <c r="H19" s="18">
        <v>12</v>
      </c>
      <c r="I19" s="18">
        <v>14</v>
      </c>
      <c r="J19" s="45">
        <v>0</v>
      </c>
      <c r="K19" s="18">
        <f t="shared" si="0"/>
        <v>44</v>
      </c>
      <c r="L19" s="48">
        <v>2</v>
      </c>
    </row>
    <row r="20" spans="1:12" ht="12.75">
      <c r="A20" s="31" t="s">
        <v>66</v>
      </c>
      <c r="B20" s="25" t="s">
        <v>159</v>
      </c>
      <c r="C20" s="40" t="s">
        <v>45</v>
      </c>
      <c r="D20" s="17" t="s">
        <v>30</v>
      </c>
      <c r="E20" s="36" t="s">
        <v>83</v>
      </c>
      <c r="F20" s="18">
        <v>20</v>
      </c>
      <c r="G20" s="18">
        <v>0</v>
      </c>
      <c r="H20" s="18">
        <v>10</v>
      </c>
      <c r="I20" s="18">
        <v>12</v>
      </c>
      <c r="J20" s="45">
        <v>0</v>
      </c>
      <c r="K20" s="18">
        <f t="shared" si="0"/>
        <v>42</v>
      </c>
      <c r="L20" s="48">
        <v>3</v>
      </c>
    </row>
    <row r="21" spans="1:12" ht="12.75">
      <c r="A21" s="31" t="s">
        <v>69</v>
      </c>
      <c r="B21" s="25" t="s">
        <v>159</v>
      </c>
      <c r="C21" s="40" t="s">
        <v>47</v>
      </c>
      <c r="D21" s="17" t="s">
        <v>30</v>
      </c>
      <c r="E21" s="36" t="s">
        <v>84</v>
      </c>
      <c r="F21" s="18">
        <v>0</v>
      </c>
      <c r="G21" s="18">
        <v>20</v>
      </c>
      <c r="H21" s="18">
        <v>9</v>
      </c>
      <c r="I21" s="18">
        <v>10</v>
      </c>
      <c r="J21" s="45">
        <v>0</v>
      </c>
      <c r="K21" s="18">
        <f t="shared" si="0"/>
        <v>39</v>
      </c>
      <c r="L21" s="48">
        <v>3</v>
      </c>
    </row>
    <row r="22" spans="1:12" ht="12.75">
      <c r="A22" s="31" t="s">
        <v>57</v>
      </c>
      <c r="B22" s="25" t="s">
        <v>159</v>
      </c>
      <c r="C22" s="40" t="s">
        <v>55</v>
      </c>
      <c r="D22" s="17" t="s">
        <v>31</v>
      </c>
      <c r="E22" s="36" t="s">
        <v>90</v>
      </c>
      <c r="F22" s="18">
        <v>0</v>
      </c>
      <c r="G22" s="18">
        <v>20</v>
      </c>
      <c r="H22" s="18">
        <v>11</v>
      </c>
      <c r="I22" s="18">
        <v>8</v>
      </c>
      <c r="J22" s="45">
        <v>0</v>
      </c>
      <c r="K22" s="18">
        <f t="shared" si="0"/>
        <v>39</v>
      </c>
      <c r="L22" s="48">
        <v>3</v>
      </c>
    </row>
    <row r="23" spans="1:12" ht="13.5" customHeight="1">
      <c r="A23" s="31" t="s">
        <v>56</v>
      </c>
      <c r="B23" s="25" t="s">
        <v>159</v>
      </c>
      <c r="C23" s="40" t="s">
        <v>55</v>
      </c>
      <c r="D23" s="17" t="s">
        <v>31</v>
      </c>
      <c r="E23" s="36" t="s">
        <v>90</v>
      </c>
      <c r="F23" s="18">
        <v>13</v>
      </c>
      <c r="G23" s="18">
        <v>0</v>
      </c>
      <c r="H23" s="18">
        <v>8.5</v>
      </c>
      <c r="I23" s="18">
        <v>16</v>
      </c>
      <c r="J23" s="45">
        <v>0</v>
      </c>
      <c r="K23" s="18">
        <f t="shared" si="0"/>
        <v>37.5</v>
      </c>
      <c r="L23" s="48">
        <v>3</v>
      </c>
    </row>
    <row r="24" spans="1:12" ht="13.5" customHeight="1">
      <c r="A24" s="31" t="s">
        <v>65</v>
      </c>
      <c r="B24" s="25" t="s">
        <v>159</v>
      </c>
      <c r="C24" s="40" t="s">
        <v>45</v>
      </c>
      <c r="D24" s="17" t="s">
        <v>30</v>
      </c>
      <c r="E24" s="36" t="s">
        <v>83</v>
      </c>
      <c r="F24" s="18">
        <v>1</v>
      </c>
      <c r="G24" s="18">
        <v>12</v>
      </c>
      <c r="H24" s="18">
        <v>10</v>
      </c>
      <c r="I24" s="18">
        <v>14</v>
      </c>
      <c r="J24" s="45">
        <v>0</v>
      </c>
      <c r="K24" s="18">
        <f t="shared" si="0"/>
        <v>37</v>
      </c>
      <c r="L24" s="48">
        <v>3</v>
      </c>
    </row>
    <row r="25" spans="1:12" ht="13.5" customHeight="1">
      <c r="A25" s="31" t="s">
        <v>62</v>
      </c>
      <c r="B25" s="25" t="s">
        <v>159</v>
      </c>
      <c r="C25" s="40" t="s">
        <v>44</v>
      </c>
      <c r="D25" s="17" t="s">
        <v>30</v>
      </c>
      <c r="E25" s="17" t="s">
        <v>33</v>
      </c>
      <c r="F25" s="18">
        <v>1</v>
      </c>
      <c r="G25" s="18">
        <v>2</v>
      </c>
      <c r="H25" s="18">
        <v>20</v>
      </c>
      <c r="I25" s="18">
        <v>13</v>
      </c>
      <c r="J25" s="45">
        <v>0</v>
      </c>
      <c r="K25" s="18">
        <f t="shared" si="0"/>
        <v>36</v>
      </c>
      <c r="L25" s="48">
        <v>3</v>
      </c>
    </row>
    <row r="26" spans="1:12" ht="12.75">
      <c r="A26" s="31" t="s">
        <v>75</v>
      </c>
      <c r="B26" s="25" t="s">
        <v>159</v>
      </c>
      <c r="C26" s="40" t="s">
        <v>48</v>
      </c>
      <c r="D26" s="17" t="s">
        <v>30</v>
      </c>
      <c r="E26" s="36" t="s">
        <v>85</v>
      </c>
      <c r="F26" s="18">
        <v>0</v>
      </c>
      <c r="G26" s="18">
        <v>0</v>
      </c>
      <c r="H26" s="18">
        <v>20</v>
      </c>
      <c r="I26" s="18">
        <v>14</v>
      </c>
      <c r="J26" s="45">
        <v>0</v>
      </c>
      <c r="K26" s="18">
        <f t="shared" si="0"/>
        <v>34</v>
      </c>
      <c r="L26" s="48">
        <v>3</v>
      </c>
    </row>
    <row r="27" spans="1:12" ht="12.75">
      <c r="A27" s="31" t="s">
        <v>52</v>
      </c>
      <c r="B27" s="25" t="s">
        <v>159</v>
      </c>
      <c r="C27" s="40" t="s">
        <v>50</v>
      </c>
      <c r="D27" s="17" t="s">
        <v>30</v>
      </c>
      <c r="E27" s="36" t="s">
        <v>86</v>
      </c>
      <c r="F27" s="18">
        <v>0</v>
      </c>
      <c r="G27" s="18">
        <v>4</v>
      </c>
      <c r="H27" s="18">
        <v>13.5</v>
      </c>
      <c r="I27" s="18">
        <v>15</v>
      </c>
      <c r="J27" s="45">
        <v>0</v>
      </c>
      <c r="K27" s="18">
        <f t="shared" si="0"/>
        <v>32.5</v>
      </c>
      <c r="L27" s="48">
        <v>3</v>
      </c>
    </row>
    <row r="28" spans="1:12" ht="12.75">
      <c r="A28" s="31" t="s">
        <v>105</v>
      </c>
      <c r="B28" s="25" t="s">
        <v>159</v>
      </c>
      <c r="C28" s="40" t="s">
        <v>49</v>
      </c>
      <c r="D28" s="17" t="s">
        <v>30</v>
      </c>
      <c r="E28" s="36" t="s">
        <v>54</v>
      </c>
      <c r="F28" s="18">
        <v>13</v>
      </c>
      <c r="G28" s="18">
        <v>0</v>
      </c>
      <c r="H28" s="18">
        <v>11.5</v>
      </c>
      <c r="I28" s="18">
        <v>8</v>
      </c>
      <c r="J28" s="45">
        <v>0</v>
      </c>
      <c r="K28" s="18">
        <f t="shared" si="0"/>
        <v>32.5</v>
      </c>
      <c r="L28" s="48">
        <v>3</v>
      </c>
    </row>
    <row r="29" spans="1:12" ht="12.75">
      <c r="A29" s="31" t="s">
        <v>72</v>
      </c>
      <c r="B29" s="25" t="s">
        <v>159</v>
      </c>
      <c r="C29" s="40" t="s">
        <v>48</v>
      </c>
      <c r="D29" s="17" t="s">
        <v>30</v>
      </c>
      <c r="E29" s="36" t="s">
        <v>85</v>
      </c>
      <c r="F29" s="18">
        <v>16</v>
      </c>
      <c r="G29" s="18">
        <v>0</v>
      </c>
      <c r="H29" s="18">
        <v>6</v>
      </c>
      <c r="I29" s="18">
        <v>10</v>
      </c>
      <c r="J29" s="45">
        <v>0</v>
      </c>
      <c r="K29" s="18">
        <f t="shared" si="0"/>
        <v>32</v>
      </c>
      <c r="L29" s="48">
        <v>3</v>
      </c>
    </row>
    <row r="30" spans="1:12" ht="12.75">
      <c r="A30" s="31" t="s">
        <v>53</v>
      </c>
      <c r="B30" s="25" t="s">
        <v>159</v>
      </c>
      <c r="C30" s="40" t="s">
        <v>50</v>
      </c>
      <c r="D30" s="17" t="s">
        <v>30</v>
      </c>
      <c r="E30" s="36" t="s">
        <v>86</v>
      </c>
      <c r="F30" s="18">
        <v>20</v>
      </c>
      <c r="G30" s="18">
        <v>0</v>
      </c>
      <c r="H30" s="18">
        <v>9</v>
      </c>
      <c r="I30" s="18">
        <v>2</v>
      </c>
      <c r="J30" s="45">
        <v>0</v>
      </c>
      <c r="K30" s="18">
        <f t="shared" si="0"/>
        <v>31</v>
      </c>
      <c r="L30" s="48" t="s">
        <v>158</v>
      </c>
    </row>
    <row r="31" spans="1:12" ht="12.75">
      <c r="A31" s="31" t="s">
        <v>74</v>
      </c>
      <c r="B31" s="25" t="s">
        <v>159</v>
      </c>
      <c r="C31" s="40" t="s">
        <v>48</v>
      </c>
      <c r="D31" s="17" t="s">
        <v>30</v>
      </c>
      <c r="E31" s="36" t="s">
        <v>85</v>
      </c>
      <c r="F31" s="18">
        <v>13</v>
      </c>
      <c r="G31" s="18">
        <v>0</v>
      </c>
      <c r="H31" s="18">
        <v>9.5</v>
      </c>
      <c r="I31" s="18">
        <v>8</v>
      </c>
      <c r="J31" s="45">
        <v>0</v>
      </c>
      <c r="K31" s="18">
        <f t="shared" si="0"/>
        <v>30.5</v>
      </c>
      <c r="L31" s="48" t="s">
        <v>158</v>
      </c>
    </row>
    <row r="32" spans="1:12" ht="12.75">
      <c r="A32" s="31" t="s">
        <v>78</v>
      </c>
      <c r="B32" s="25" t="s">
        <v>159</v>
      </c>
      <c r="C32" s="40" t="s">
        <v>49</v>
      </c>
      <c r="D32" s="17" t="s">
        <v>30</v>
      </c>
      <c r="E32" s="36" t="s">
        <v>54</v>
      </c>
      <c r="F32" s="18">
        <v>10</v>
      </c>
      <c r="G32" s="18">
        <v>0</v>
      </c>
      <c r="H32" s="18">
        <v>12</v>
      </c>
      <c r="I32" s="18">
        <v>6</v>
      </c>
      <c r="J32" s="45">
        <v>0</v>
      </c>
      <c r="K32" s="18">
        <f t="shared" si="0"/>
        <v>28</v>
      </c>
      <c r="L32" s="48" t="s">
        <v>158</v>
      </c>
    </row>
    <row r="33" spans="1:12" ht="12.75">
      <c r="A33" s="31" t="s">
        <v>77</v>
      </c>
      <c r="B33" s="25" t="s">
        <v>159</v>
      </c>
      <c r="C33" s="40" t="s">
        <v>49</v>
      </c>
      <c r="D33" s="17" t="s">
        <v>30</v>
      </c>
      <c r="E33" s="36" t="s">
        <v>54</v>
      </c>
      <c r="F33" s="18">
        <v>0</v>
      </c>
      <c r="G33" s="18">
        <v>0</v>
      </c>
      <c r="H33" s="18">
        <v>20</v>
      </c>
      <c r="I33" s="18">
        <v>3</v>
      </c>
      <c r="J33" s="45">
        <v>4</v>
      </c>
      <c r="K33" s="18">
        <f t="shared" si="0"/>
        <v>27</v>
      </c>
      <c r="L33" s="48" t="s">
        <v>158</v>
      </c>
    </row>
    <row r="34" spans="1:12" ht="12.75">
      <c r="A34" s="31" t="s">
        <v>79</v>
      </c>
      <c r="B34" s="25" t="s">
        <v>159</v>
      </c>
      <c r="C34" s="40" t="s">
        <v>49</v>
      </c>
      <c r="D34" s="17" t="s">
        <v>30</v>
      </c>
      <c r="E34" s="36" t="s">
        <v>54</v>
      </c>
      <c r="F34" s="18">
        <v>0</v>
      </c>
      <c r="G34" s="18">
        <v>0</v>
      </c>
      <c r="H34" s="18">
        <v>20</v>
      </c>
      <c r="I34" s="18">
        <v>4</v>
      </c>
      <c r="J34" s="45">
        <v>0</v>
      </c>
      <c r="K34" s="18">
        <f t="shared" si="0"/>
        <v>24</v>
      </c>
      <c r="L34" s="48" t="s">
        <v>158</v>
      </c>
    </row>
    <row r="35" spans="1:12" ht="12.75">
      <c r="A35" s="31" t="s">
        <v>81</v>
      </c>
      <c r="B35" s="25" t="s">
        <v>159</v>
      </c>
      <c r="C35" s="40" t="s">
        <v>49</v>
      </c>
      <c r="D35" s="17" t="s">
        <v>30</v>
      </c>
      <c r="E35" s="36" t="s">
        <v>54</v>
      </c>
      <c r="F35" s="18">
        <v>0</v>
      </c>
      <c r="G35" s="18">
        <v>0</v>
      </c>
      <c r="H35" s="18">
        <v>7</v>
      </c>
      <c r="I35" s="18">
        <v>13</v>
      </c>
      <c r="J35" s="45">
        <v>4</v>
      </c>
      <c r="K35" s="18">
        <f t="shared" si="0"/>
        <v>24</v>
      </c>
      <c r="L35" s="48" t="s">
        <v>158</v>
      </c>
    </row>
    <row r="36" spans="1:12" ht="12.75">
      <c r="A36" s="31" t="s">
        <v>63</v>
      </c>
      <c r="B36" s="25" t="s">
        <v>159</v>
      </c>
      <c r="C36" s="40" t="s">
        <v>44</v>
      </c>
      <c r="D36" s="17" t="s">
        <v>30</v>
      </c>
      <c r="E36" s="17" t="s">
        <v>33</v>
      </c>
      <c r="F36" s="18">
        <v>0</v>
      </c>
      <c r="G36" s="18">
        <v>0</v>
      </c>
      <c r="H36" s="18">
        <v>12</v>
      </c>
      <c r="I36" s="18">
        <v>9</v>
      </c>
      <c r="J36" s="45">
        <v>0</v>
      </c>
      <c r="K36" s="18">
        <f t="shared" si="0"/>
        <v>21</v>
      </c>
      <c r="L36" s="48" t="s">
        <v>158</v>
      </c>
    </row>
    <row r="37" spans="1:12" ht="12.75">
      <c r="A37" s="32" t="s">
        <v>127</v>
      </c>
      <c r="B37" s="25" t="s">
        <v>159</v>
      </c>
      <c r="C37" s="36" t="s">
        <v>120</v>
      </c>
      <c r="D37" s="36" t="s">
        <v>121</v>
      </c>
      <c r="E37" s="36" t="s">
        <v>124</v>
      </c>
      <c r="F37" s="18">
        <v>0</v>
      </c>
      <c r="G37" s="18">
        <v>0</v>
      </c>
      <c r="H37" s="18">
        <v>8</v>
      </c>
      <c r="I37" s="18">
        <v>13</v>
      </c>
      <c r="J37" s="45">
        <v>0</v>
      </c>
      <c r="K37" s="18">
        <f t="shared" si="0"/>
        <v>21</v>
      </c>
      <c r="L37" s="48" t="s">
        <v>158</v>
      </c>
    </row>
    <row r="38" spans="1:12" ht="12.75">
      <c r="A38" s="31" t="s">
        <v>61</v>
      </c>
      <c r="B38" s="25" t="s">
        <v>159</v>
      </c>
      <c r="C38" s="40" t="s">
        <v>44</v>
      </c>
      <c r="D38" s="17" t="s">
        <v>30</v>
      </c>
      <c r="E38" s="17" t="s">
        <v>33</v>
      </c>
      <c r="F38" s="18">
        <v>0</v>
      </c>
      <c r="G38" s="18">
        <v>0</v>
      </c>
      <c r="H38" s="18">
        <v>12</v>
      </c>
      <c r="I38" s="18">
        <v>8</v>
      </c>
      <c r="J38" s="45">
        <v>0</v>
      </c>
      <c r="K38" s="18">
        <f t="shared" si="0"/>
        <v>20</v>
      </c>
      <c r="L38" s="48"/>
    </row>
    <row r="39" spans="1:12" ht="12.75">
      <c r="A39" s="31" t="s">
        <v>68</v>
      </c>
      <c r="B39" s="25" t="s">
        <v>159</v>
      </c>
      <c r="C39" s="40" t="s">
        <v>46</v>
      </c>
      <c r="D39" s="17" t="s">
        <v>30</v>
      </c>
      <c r="E39" s="36" t="s">
        <v>92</v>
      </c>
      <c r="F39" s="18">
        <v>0</v>
      </c>
      <c r="G39" s="18">
        <v>0</v>
      </c>
      <c r="H39" s="18">
        <v>10</v>
      </c>
      <c r="I39" s="18">
        <v>9</v>
      </c>
      <c r="J39" s="45">
        <v>0</v>
      </c>
      <c r="K39" s="18">
        <f t="shared" si="0"/>
        <v>19</v>
      </c>
      <c r="L39" s="48"/>
    </row>
    <row r="40" spans="1:12" ht="12.75">
      <c r="A40" s="32" t="s">
        <v>123</v>
      </c>
      <c r="B40" s="25" t="s">
        <v>159</v>
      </c>
      <c r="C40" s="36" t="s">
        <v>120</v>
      </c>
      <c r="D40" s="36" t="s">
        <v>121</v>
      </c>
      <c r="E40" s="36" t="s">
        <v>124</v>
      </c>
      <c r="F40" s="18">
        <v>8</v>
      </c>
      <c r="G40" s="18">
        <v>0</v>
      </c>
      <c r="H40" s="18">
        <v>8</v>
      </c>
      <c r="I40" s="18">
        <v>3</v>
      </c>
      <c r="J40" s="45">
        <v>0</v>
      </c>
      <c r="K40" s="18">
        <f t="shared" si="0"/>
        <v>19</v>
      </c>
      <c r="L40" s="48"/>
    </row>
    <row r="41" spans="1:12" ht="12.75">
      <c r="A41" s="32" t="s">
        <v>128</v>
      </c>
      <c r="B41" s="25" t="s">
        <v>159</v>
      </c>
      <c r="C41" s="36" t="s">
        <v>125</v>
      </c>
      <c r="D41" s="36" t="s">
        <v>121</v>
      </c>
      <c r="E41" s="36" t="s">
        <v>126</v>
      </c>
      <c r="F41" s="18">
        <v>0</v>
      </c>
      <c r="G41" s="18">
        <v>10</v>
      </c>
      <c r="H41" s="18">
        <v>2</v>
      </c>
      <c r="I41" s="18">
        <v>7</v>
      </c>
      <c r="J41" s="45">
        <v>0</v>
      </c>
      <c r="K41" s="18">
        <f t="shared" si="0"/>
        <v>19</v>
      </c>
      <c r="L41" s="48"/>
    </row>
    <row r="42" spans="1:12" ht="12.75">
      <c r="A42" s="31" t="s">
        <v>142</v>
      </c>
      <c r="B42" s="25" t="s">
        <v>159</v>
      </c>
      <c r="C42" s="36" t="s">
        <v>125</v>
      </c>
      <c r="D42" s="36" t="s">
        <v>121</v>
      </c>
      <c r="E42" s="36" t="s">
        <v>132</v>
      </c>
      <c r="F42" s="18">
        <v>0</v>
      </c>
      <c r="G42" s="18">
        <v>0</v>
      </c>
      <c r="H42" s="18">
        <v>13</v>
      </c>
      <c r="I42" s="18">
        <v>4</v>
      </c>
      <c r="J42" s="45">
        <v>0</v>
      </c>
      <c r="K42" s="18">
        <f t="shared" si="0"/>
        <v>17</v>
      </c>
      <c r="L42" s="48"/>
    </row>
    <row r="43" spans="1:12" ht="12.75">
      <c r="A43" s="32" t="s">
        <v>129</v>
      </c>
      <c r="B43" s="25" t="s">
        <v>159</v>
      </c>
      <c r="C43" s="36" t="s">
        <v>125</v>
      </c>
      <c r="D43" s="36" t="s">
        <v>121</v>
      </c>
      <c r="E43" s="36" t="s">
        <v>124</v>
      </c>
      <c r="F43" s="18">
        <v>0</v>
      </c>
      <c r="G43" s="18">
        <v>0</v>
      </c>
      <c r="H43" s="18">
        <v>7.5</v>
      </c>
      <c r="I43" s="18">
        <v>9</v>
      </c>
      <c r="J43" s="45">
        <v>0</v>
      </c>
      <c r="K43" s="18">
        <f t="shared" si="0"/>
        <v>16.5</v>
      </c>
      <c r="L43" s="48"/>
    </row>
    <row r="44" spans="1:12" ht="12.75">
      <c r="A44" s="31" t="s">
        <v>59</v>
      </c>
      <c r="B44" s="25" t="s">
        <v>159</v>
      </c>
      <c r="C44" s="40" t="s">
        <v>46</v>
      </c>
      <c r="D44" s="17" t="s">
        <v>30</v>
      </c>
      <c r="E44" s="36" t="s">
        <v>87</v>
      </c>
      <c r="F44" s="18">
        <v>0</v>
      </c>
      <c r="G44" s="18">
        <v>0</v>
      </c>
      <c r="H44" s="18">
        <v>15</v>
      </c>
      <c r="I44" s="18">
        <v>1</v>
      </c>
      <c r="J44" s="45">
        <v>0</v>
      </c>
      <c r="K44" s="18">
        <f t="shared" si="0"/>
        <v>16</v>
      </c>
      <c r="L44" s="48"/>
    </row>
    <row r="45" spans="1:12" ht="12.75">
      <c r="A45" s="32" t="s">
        <v>116</v>
      </c>
      <c r="B45" s="25" t="s">
        <v>159</v>
      </c>
      <c r="C45" s="36" t="s">
        <v>113</v>
      </c>
      <c r="D45" s="36" t="s">
        <v>114</v>
      </c>
      <c r="E45" s="36" t="s">
        <v>115</v>
      </c>
      <c r="F45" s="18">
        <v>0</v>
      </c>
      <c r="G45" s="18">
        <v>0</v>
      </c>
      <c r="H45" s="18">
        <v>5</v>
      </c>
      <c r="I45" s="18">
        <v>11</v>
      </c>
      <c r="J45" s="45">
        <v>0</v>
      </c>
      <c r="K45" s="18">
        <f t="shared" si="0"/>
        <v>16</v>
      </c>
      <c r="L45" s="48"/>
    </row>
    <row r="46" spans="1:12" ht="12.75">
      <c r="A46" s="32" t="s">
        <v>119</v>
      </c>
      <c r="B46" s="25" t="s">
        <v>159</v>
      </c>
      <c r="C46" s="36" t="s">
        <v>120</v>
      </c>
      <c r="D46" s="36" t="s">
        <v>121</v>
      </c>
      <c r="E46" s="36" t="s">
        <v>122</v>
      </c>
      <c r="F46" s="18">
        <v>0</v>
      </c>
      <c r="G46" s="18">
        <v>10</v>
      </c>
      <c r="H46" s="18">
        <v>5.5</v>
      </c>
      <c r="I46" s="18">
        <v>0</v>
      </c>
      <c r="J46" s="45">
        <v>0</v>
      </c>
      <c r="K46" s="18">
        <f t="shared" si="0"/>
        <v>15.5</v>
      </c>
      <c r="L46" s="48"/>
    </row>
    <row r="47" spans="1:12" ht="12.75">
      <c r="A47" s="31" t="s">
        <v>67</v>
      </c>
      <c r="B47" s="25" t="s">
        <v>159</v>
      </c>
      <c r="C47" s="40" t="s">
        <v>45</v>
      </c>
      <c r="D47" s="17" t="s">
        <v>30</v>
      </c>
      <c r="E47" s="36" t="s">
        <v>83</v>
      </c>
      <c r="F47" s="18">
        <v>1</v>
      </c>
      <c r="G47" s="18">
        <v>4</v>
      </c>
      <c r="H47" s="18">
        <v>7</v>
      </c>
      <c r="I47" s="18">
        <v>0</v>
      </c>
      <c r="J47" s="45">
        <v>0</v>
      </c>
      <c r="K47" s="18">
        <f t="shared" si="0"/>
        <v>12</v>
      </c>
      <c r="L47" s="48"/>
    </row>
    <row r="48" spans="1:12" ht="12.75">
      <c r="A48" s="32" t="s">
        <v>131</v>
      </c>
      <c r="B48" s="25" t="s">
        <v>159</v>
      </c>
      <c r="C48" s="36" t="s">
        <v>120</v>
      </c>
      <c r="D48" s="36" t="s">
        <v>121</v>
      </c>
      <c r="E48" s="36" t="s">
        <v>122</v>
      </c>
      <c r="F48" s="18">
        <v>0</v>
      </c>
      <c r="G48" s="18">
        <v>0</v>
      </c>
      <c r="H48" s="18">
        <v>10</v>
      </c>
      <c r="I48" s="18">
        <v>0</v>
      </c>
      <c r="J48" s="45">
        <v>0</v>
      </c>
      <c r="K48" s="18">
        <f t="shared" si="0"/>
        <v>10</v>
      </c>
      <c r="L48" s="48"/>
    </row>
    <row r="49" spans="1:12" ht="13.5" thickBot="1">
      <c r="A49" s="33" t="s">
        <v>130</v>
      </c>
      <c r="B49" s="63" t="s">
        <v>159</v>
      </c>
      <c r="C49" s="37" t="s">
        <v>125</v>
      </c>
      <c r="D49" s="37" t="s">
        <v>121</v>
      </c>
      <c r="E49" s="37" t="s">
        <v>124</v>
      </c>
      <c r="F49" s="20">
        <v>0</v>
      </c>
      <c r="G49" s="20">
        <v>0</v>
      </c>
      <c r="H49" s="20">
        <v>3</v>
      </c>
      <c r="I49" s="20">
        <v>1</v>
      </c>
      <c r="J49" s="46">
        <v>0</v>
      </c>
      <c r="K49" s="20">
        <f t="shared" si="0"/>
        <v>4</v>
      </c>
      <c r="L49" s="49"/>
    </row>
    <row r="54" spans="1:3" ht="22.5" customHeight="1">
      <c r="A54" s="12"/>
      <c r="B54" s="4"/>
      <c r="C54" s="16"/>
    </row>
    <row r="55" spans="1:3" ht="22.5" customHeight="1">
      <c r="A55" s="42"/>
      <c r="B55" s="42"/>
      <c r="C55" s="42"/>
    </row>
    <row r="56" spans="1:3" ht="22.5" customHeight="1">
      <c r="A56" s="43"/>
      <c r="B56" s="43"/>
      <c r="C56" s="43"/>
    </row>
    <row r="57" spans="1:3" ht="22.5" customHeight="1">
      <c r="A57" s="12"/>
      <c r="B57" s="4"/>
      <c r="C57" s="16"/>
    </row>
    <row r="58" spans="1:3" ht="22.5" customHeight="1">
      <c r="A58" s="12"/>
      <c r="B58" s="4"/>
      <c r="C58" s="16"/>
    </row>
  </sheetData>
  <sheetProtection/>
  <mergeCells count="4">
    <mergeCell ref="F8:K8"/>
    <mergeCell ref="A2:B2"/>
    <mergeCell ref="D2:E5"/>
    <mergeCell ref="D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="110" zoomScaleNormal="110" zoomScalePageLayoutView="0" workbookViewId="0" topLeftCell="A1">
      <selection activeCell="A31" sqref="A31:C31"/>
    </sheetView>
  </sheetViews>
  <sheetFormatPr defaultColWidth="8.8515625" defaultRowHeight="12.75"/>
  <cols>
    <col min="1" max="1" width="20.140625" style="2" customWidth="1"/>
    <col min="2" max="2" width="8.140625" style="2" customWidth="1"/>
    <col min="3" max="3" width="21.8515625" style="2" customWidth="1"/>
    <col min="4" max="4" width="12.00390625" style="2" bestFit="1" customWidth="1"/>
    <col min="5" max="5" width="21.421875" style="2" bestFit="1" customWidth="1"/>
    <col min="6" max="10" width="6.421875" style="2" customWidth="1"/>
    <col min="11" max="11" width="7.421875" style="2" customWidth="1"/>
    <col min="12" max="12" width="9.140625" style="2" customWidth="1"/>
  </cols>
  <sheetData>
    <row r="2" spans="1:12" ht="12.75" customHeight="1">
      <c r="A2" s="74" t="s">
        <v>25</v>
      </c>
      <c r="B2" s="73"/>
      <c r="D2" s="75"/>
      <c r="E2" s="76"/>
      <c r="F2" s="78"/>
      <c r="G2" s="73"/>
      <c r="H2" s="73"/>
      <c r="I2" s="73"/>
      <c r="J2" s="73"/>
      <c r="K2" s="73"/>
      <c r="L2" s="73"/>
    </row>
    <row r="3" spans="4:12" ht="12.75">
      <c r="D3" s="76"/>
      <c r="E3" s="76"/>
      <c r="F3" s="73"/>
      <c r="G3" s="73"/>
      <c r="H3" s="73"/>
      <c r="I3" s="73"/>
      <c r="J3" s="73"/>
      <c r="K3" s="73"/>
      <c r="L3" s="73"/>
    </row>
    <row r="4" spans="4:12" ht="12.75">
      <c r="D4" s="76"/>
      <c r="E4" s="76"/>
      <c r="F4" s="73"/>
      <c r="G4" s="73"/>
      <c r="H4" s="73"/>
      <c r="I4" s="73"/>
      <c r="J4" s="73"/>
      <c r="K4" s="73"/>
      <c r="L4" s="73"/>
    </row>
    <row r="5" spans="4:12" ht="12.75">
      <c r="D5" s="76"/>
      <c r="E5" s="76"/>
      <c r="F5" s="73"/>
      <c r="G5" s="73"/>
      <c r="H5" s="73"/>
      <c r="I5" s="73"/>
      <c r="J5" s="73"/>
      <c r="K5" s="73"/>
      <c r="L5" s="73"/>
    </row>
    <row r="6" spans="1:12" s="1" customFormat="1" ht="15" customHeight="1">
      <c r="A6" s="6" t="s">
        <v>155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6:11" ht="13.5" thickBot="1">
      <c r="F8" s="73" t="s">
        <v>2</v>
      </c>
      <c r="G8" s="73"/>
      <c r="H8" s="73"/>
      <c r="I8" s="73"/>
      <c r="J8" s="73"/>
      <c r="K8" s="73"/>
    </row>
    <row r="9" spans="1:12" s="10" customFormat="1" ht="34.5" thickBot="1">
      <c r="A9" s="58" t="s">
        <v>0</v>
      </c>
      <c r="B9" s="59" t="s">
        <v>28</v>
      </c>
      <c r="C9" s="60" t="s">
        <v>4</v>
      </c>
      <c r="D9" s="60" t="s">
        <v>1</v>
      </c>
      <c r="E9" s="61" t="s">
        <v>5</v>
      </c>
      <c r="F9" s="60" t="s">
        <v>8</v>
      </c>
      <c r="G9" s="60" t="s">
        <v>7</v>
      </c>
      <c r="H9" s="60" t="s">
        <v>6</v>
      </c>
      <c r="I9" s="60" t="s">
        <v>9</v>
      </c>
      <c r="J9" s="60" t="s">
        <v>10</v>
      </c>
      <c r="K9" s="51" t="s">
        <v>27</v>
      </c>
      <c r="L9" s="62" t="s">
        <v>3</v>
      </c>
    </row>
    <row r="10" spans="1:12" ht="12.75">
      <c r="A10" s="52" t="s">
        <v>94</v>
      </c>
      <c r="B10" s="53" t="s">
        <v>159</v>
      </c>
      <c r="C10" s="54" t="s">
        <v>45</v>
      </c>
      <c r="D10" s="55" t="s">
        <v>30</v>
      </c>
      <c r="E10" s="56" t="s">
        <v>83</v>
      </c>
      <c r="F10" s="50">
        <v>20</v>
      </c>
      <c r="G10" s="50">
        <v>8</v>
      </c>
      <c r="H10" s="50">
        <v>20</v>
      </c>
      <c r="I10" s="50">
        <v>10</v>
      </c>
      <c r="J10" s="50">
        <v>0</v>
      </c>
      <c r="K10" s="50">
        <f aca="true" t="shared" si="0" ref="K10:K26">SUM(F10:J10)</f>
        <v>58</v>
      </c>
      <c r="L10" s="57">
        <v>1</v>
      </c>
    </row>
    <row r="11" spans="1:12" ht="12.75">
      <c r="A11" s="31" t="s">
        <v>99</v>
      </c>
      <c r="B11" s="25" t="s">
        <v>159</v>
      </c>
      <c r="C11" s="40" t="s">
        <v>89</v>
      </c>
      <c r="D11" s="17" t="s">
        <v>30</v>
      </c>
      <c r="E11" s="36" t="s">
        <v>35</v>
      </c>
      <c r="F11" s="18">
        <v>15</v>
      </c>
      <c r="G11" s="18">
        <v>12</v>
      </c>
      <c r="H11" s="18">
        <v>17</v>
      </c>
      <c r="I11" s="18">
        <v>4</v>
      </c>
      <c r="J11" s="18">
        <v>0</v>
      </c>
      <c r="K11" s="18">
        <f t="shared" si="0"/>
        <v>48</v>
      </c>
      <c r="L11" s="19">
        <v>2</v>
      </c>
    </row>
    <row r="12" spans="1:12" ht="12.75">
      <c r="A12" s="31" t="s">
        <v>96</v>
      </c>
      <c r="B12" s="25" t="s">
        <v>159</v>
      </c>
      <c r="C12" s="40" t="s">
        <v>157</v>
      </c>
      <c r="D12" s="17" t="s">
        <v>30</v>
      </c>
      <c r="E12" s="36" t="s">
        <v>86</v>
      </c>
      <c r="F12" s="18">
        <v>19</v>
      </c>
      <c r="G12" s="18">
        <v>7</v>
      </c>
      <c r="H12" s="18">
        <v>8</v>
      </c>
      <c r="I12" s="18">
        <v>4</v>
      </c>
      <c r="J12" s="18">
        <v>0</v>
      </c>
      <c r="K12" s="18">
        <f t="shared" si="0"/>
        <v>38</v>
      </c>
      <c r="L12" s="19">
        <v>2</v>
      </c>
    </row>
    <row r="13" spans="1:12" ht="12.75">
      <c r="A13" s="31" t="s">
        <v>97</v>
      </c>
      <c r="B13" s="25" t="s">
        <v>159</v>
      </c>
      <c r="C13" s="40" t="s">
        <v>157</v>
      </c>
      <c r="D13" s="17" t="s">
        <v>30</v>
      </c>
      <c r="E13" s="36" t="s">
        <v>86</v>
      </c>
      <c r="F13" s="18">
        <v>17</v>
      </c>
      <c r="G13" s="18">
        <v>10</v>
      </c>
      <c r="H13" s="18">
        <v>2</v>
      </c>
      <c r="I13" s="18">
        <v>8</v>
      </c>
      <c r="J13" s="18">
        <v>0</v>
      </c>
      <c r="K13" s="18">
        <f t="shared" si="0"/>
        <v>37</v>
      </c>
      <c r="L13" s="19">
        <v>2</v>
      </c>
    </row>
    <row r="14" spans="1:12" ht="12.75">
      <c r="A14" s="31" t="s">
        <v>95</v>
      </c>
      <c r="B14" s="25" t="s">
        <v>159</v>
      </c>
      <c r="C14" s="40" t="s">
        <v>45</v>
      </c>
      <c r="D14" s="17" t="s">
        <v>30</v>
      </c>
      <c r="E14" s="36" t="s">
        <v>83</v>
      </c>
      <c r="F14" s="18">
        <v>12</v>
      </c>
      <c r="G14" s="18">
        <v>12</v>
      </c>
      <c r="H14" s="18">
        <v>4</v>
      </c>
      <c r="I14" s="18">
        <v>1</v>
      </c>
      <c r="J14" s="18">
        <v>0</v>
      </c>
      <c r="K14" s="18">
        <f t="shared" si="0"/>
        <v>29</v>
      </c>
      <c r="L14" s="19">
        <v>3</v>
      </c>
    </row>
    <row r="15" spans="1:12" ht="12.75">
      <c r="A15" s="32" t="s">
        <v>135</v>
      </c>
      <c r="B15" s="25" t="s">
        <v>159</v>
      </c>
      <c r="C15" s="36" t="s">
        <v>120</v>
      </c>
      <c r="D15" s="36" t="s">
        <v>121</v>
      </c>
      <c r="E15" s="36" t="s">
        <v>122</v>
      </c>
      <c r="F15" s="18">
        <v>7</v>
      </c>
      <c r="G15" s="18">
        <v>16</v>
      </c>
      <c r="H15" s="18">
        <v>0</v>
      </c>
      <c r="I15" s="18">
        <v>0</v>
      </c>
      <c r="J15" s="18">
        <v>0</v>
      </c>
      <c r="K15" s="18">
        <f t="shared" si="0"/>
        <v>23</v>
      </c>
      <c r="L15" s="19">
        <v>3</v>
      </c>
    </row>
    <row r="16" spans="1:12" ht="12.75">
      <c r="A16" s="32" t="s">
        <v>133</v>
      </c>
      <c r="B16" s="25" t="s">
        <v>159</v>
      </c>
      <c r="C16" s="36" t="s">
        <v>125</v>
      </c>
      <c r="D16" s="36" t="s">
        <v>121</v>
      </c>
      <c r="E16" s="36" t="s">
        <v>124</v>
      </c>
      <c r="F16" s="18">
        <v>4</v>
      </c>
      <c r="G16" s="18">
        <v>12</v>
      </c>
      <c r="H16" s="18">
        <v>0</v>
      </c>
      <c r="I16" s="18">
        <v>3</v>
      </c>
      <c r="J16" s="18">
        <v>0</v>
      </c>
      <c r="K16" s="18">
        <f t="shared" si="0"/>
        <v>19</v>
      </c>
      <c r="L16" s="19">
        <v>3</v>
      </c>
    </row>
    <row r="17" spans="1:12" ht="12.75">
      <c r="A17" s="32" t="s">
        <v>134</v>
      </c>
      <c r="B17" s="25" t="s">
        <v>159</v>
      </c>
      <c r="C17" s="36" t="s">
        <v>125</v>
      </c>
      <c r="D17" s="36" t="s">
        <v>121</v>
      </c>
      <c r="E17" s="36" t="s">
        <v>124</v>
      </c>
      <c r="F17" s="18">
        <v>12</v>
      </c>
      <c r="G17" s="18">
        <v>1</v>
      </c>
      <c r="H17" s="18">
        <v>2</v>
      </c>
      <c r="I17" s="18">
        <v>2</v>
      </c>
      <c r="J17" s="18">
        <v>0</v>
      </c>
      <c r="K17" s="18">
        <f t="shared" si="0"/>
        <v>17</v>
      </c>
      <c r="L17" s="19">
        <v>3</v>
      </c>
    </row>
    <row r="18" spans="1:12" ht="12.75">
      <c r="A18" s="31" t="s">
        <v>100</v>
      </c>
      <c r="B18" s="25" t="s">
        <v>159</v>
      </c>
      <c r="C18" s="40" t="s">
        <v>46</v>
      </c>
      <c r="D18" s="17" t="s">
        <v>30</v>
      </c>
      <c r="E18" s="17" t="s">
        <v>87</v>
      </c>
      <c r="F18" s="18">
        <v>0</v>
      </c>
      <c r="G18" s="18">
        <v>10</v>
      </c>
      <c r="H18" s="18">
        <v>4</v>
      </c>
      <c r="I18" s="18">
        <v>2</v>
      </c>
      <c r="J18" s="18">
        <v>0</v>
      </c>
      <c r="K18" s="18">
        <f t="shared" si="0"/>
        <v>16</v>
      </c>
      <c r="L18" s="19" t="s">
        <v>158</v>
      </c>
    </row>
    <row r="19" spans="1:12" ht="12.75">
      <c r="A19" s="31" t="s">
        <v>98</v>
      </c>
      <c r="B19" s="25" t="s">
        <v>159</v>
      </c>
      <c r="C19" s="40" t="s">
        <v>89</v>
      </c>
      <c r="D19" s="17" t="s">
        <v>30</v>
      </c>
      <c r="E19" s="36" t="s">
        <v>35</v>
      </c>
      <c r="F19" s="18">
        <v>4</v>
      </c>
      <c r="G19" s="18">
        <v>6</v>
      </c>
      <c r="H19" s="18">
        <v>4</v>
      </c>
      <c r="I19" s="18">
        <v>1</v>
      </c>
      <c r="J19" s="18">
        <v>0</v>
      </c>
      <c r="K19" s="18">
        <f t="shared" si="0"/>
        <v>15</v>
      </c>
      <c r="L19" s="19" t="s">
        <v>158</v>
      </c>
    </row>
    <row r="20" spans="1:12" ht="12.75">
      <c r="A20" s="31" t="s">
        <v>102</v>
      </c>
      <c r="B20" s="25" t="s">
        <v>159</v>
      </c>
      <c r="C20" s="40" t="s">
        <v>88</v>
      </c>
      <c r="D20" s="17" t="s">
        <v>30</v>
      </c>
      <c r="E20" s="36" t="s">
        <v>93</v>
      </c>
      <c r="F20" s="18">
        <v>2</v>
      </c>
      <c r="G20" s="18">
        <v>9</v>
      </c>
      <c r="H20" s="18">
        <v>0</v>
      </c>
      <c r="I20" s="18">
        <v>0</v>
      </c>
      <c r="J20" s="18">
        <v>0</v>
      </c>
      <c r="K20" s="18">
        <f t="shared" si="0"/>
        <v>11</v>
      </c>
      <c r="L20" s="19"/>
    </row>
    <row r="21" spans="1:12" ht="12.75">
      <c r="A21" s="32" t="s">
        <v>136</v>
      </c>
      <c r="B21" s="25" t="s">
        <v>159</v>
      </c>
      <c r="C21" s="36" t="s">
        <v>120</v>
      </c>
      <c r="D21" s="36" t="s">
        <v>121</v>
      </c>
      <c r="E21" s="36" t="s">
        <v>124</v>
      </c>
      <c r="F21" s="18">
        <v>0</v>
      </c>
      <c r="G21" s="18">
        <v>7</v>
      </c>
      <c r="H21" s="18">
        <v>2</v>
      </c>
      <c r="I21" s="18">
        <v>0</v>
      </c>
      <c r="J21" s="18">
        <v>0</v>
      </c>
      <c r="K21" s="18">
        <f t="shared" si="0"/>
        <v>9</v>
      </c>
      <c r="L21" s="19"/>
    </row>
    <row r="22" spans="1:12" ht="12.75">
      <c r="A22" s="32" t="s">
        <v>139</v>
      </c>
      <c r="B22" s="25" t="s">
        <v>159</v>
      </c>
      <c r="C22" s="36" t="s">
        <v>125</v>
      </c>
      <c r="D22" s="36" t="s">
        <v>121</v>
      </c>
      <c r="E22" s="36" t="s">
        <v>122</v>
      </c>
      <c r="F22" s="18">
        <v>0</v>
      </c>
      <c r="G22" s="18">
        <v>5</v>
      </c>
      <c r="H22" s="18">
        <v>0</v>
      </c>
      <c r="I22" s="18">
        <v>2</v>
      </c>
      <c r="J22" s="18">
        <v>0</v>
      </c>
      <c r="K22" s="18">
        <f t="shared" si="0"/>
        <v>7</v>
      </c>
      <c r="L22" s="19"/>
    </row>
    <row r="23" spans="1:12" ht="12.75">
      <c r="A23" s="32" t="s">
        <v>137</v>
      </c>
      <c r="B23" s="25" t="s">
        <v>159</v>
      </c>
      <c r="C23" s="36" t="s">
        <v>120</v>
      </c>
      <c r="D23" s="36" t="s">
        <v>121</v>
      </c>
      <c r="E23" s="36" t="s">
        <v>124</v>
      </c>
      <c r="F23" s="18">
        <v>0</v>
      </c>
      <c r="G23" s="18">
        <v>4</v>
      </c>
      <c r="H23" s="18">
        <v>0</v>
      </c>
      <c r="I23" s="18">
        <v>0</v>
      </c>
      <c r="J23" s="18">
        <v>0</v>
      </c>
      <c r="K23" s="18">
        <f t="shared" si="0"/>
        <v>4</v>
      </c>
      <c r="L23" s="19"/>
    </row>
    <row r="24" spans="1:12" ht="12.75">
      <c r="A24" s="32" t="s">
        <v>117</v>
      </c>
      <c r="B24" s="25" t="s">
        <v>159</v>
      </c>
      <c r="C24" s="36" t="s">
        <v>113</v>
      </c>
      <c r="D24" s="36" t="s">
        <v>114</v>
      </c>
      <c r="E24" s="36" t="s">
        <v>115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f t="shared" si="0"/>
        <v>2</v>
      </c>
      <c r="L24" s="19"/>
    </row>
    <row r="25" spans="1:12" ht="12.75">
      <c r="A25" s="31" t="s">
        <v>101</v>
      </c>
      <c r="B25" s="25" t="s">
        <v>159</v>
      </c>
      <c r="C25" s="40" t="s">
        <v>46</v>
      </c>
      <c r="D25" s="17" t="s">
        <v>30</v>
      </c>
      <c r="E25" s="17" t="s">
        <v>87</v>
      </c>
      <c r="F25" s="18">
        <v>0</v>
      </c>
      <c r="G25" s="18">
        <v>1</v>
      </c>
      <c r="H25" s="18">
        <v>0</v>
      </c>
      <c r="I25" s="18">
        <v>0</v>
      </c>
      <c r="J25" s="18">
        <v>0</v>
      </c>
      <c r="K25" s="18">
        <f t="shared" si="0"/>
        <v>1</v>
      </c>
      <c r="L25" s="19"/>
    </row>
    <row r="26" spans="1:12" ht="13.5" thickBot="1">
      <c r="A26" s="33" t="s">
        <v>138</v>
      </c>
      <c r="B26" s="63" t="s">
        <v>159</v>
      </c>
      <c r="C26" s="37" t="s">
        <v>125</v>
      </c>
      <c r="D26" s="37" t="s">
        <v>121</v>
      </c>
      <c r="E26" s="37" t="s">
        <v>122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f t="shared" si="0"/>
        <v>1</v>
      </c>
      <c r="L26" s="29"/>
    </row>
    <row r="30" spans="5:7" ht="24" customHeight="1">
      <c r="E30" s="67"/>
      <c r="F30" s="65"/>
      <c r="G30" s="65"/>
    </row>
    <row r="31" spans="1:7" ht="21" customHeight="1">
      <c r="A31" s="67"/>
      <c r="B31" s="65"/>
      <c r="C31" s="65"/>
      <c r="E31" s="70"/>
      <c r="F31" s="70"/>
      <c r="G31" s="70"/>
    </row>
    <row r="32" spans="1:7" ht="21" customHeight="1">
      <c r="A32" s="67"/>
      <c r="B32" s="65"/>
      <c r="C32" s="65"/>
      <c r="E32" s="70"/>
      <c r="F32" s="70"/>
      <c r="G32" s="70"/>
    </row>
    <row r="33" spans="1:3" ht="21" customHeight="1">
      <c r="A33" s="67"/>
      <c r="B33" s="65"/>
      <c r="C33" s="65"/>
    </row>
    <row r="34" spans="1:3" ht="21" customHeight="1">
      <c r="A34" s="70"/>
      <c r="B34" s="70"/>
      <c r="C34" s="70"/>
    </row>
    <row r="35" spans="1:3" ht="21" customHeight="1">
      <c r="A35" s="70"/>
      <c r="B35" s="70"/>
      <c r="C35" s="70"/>
    </row>
  </sheetData>
  <sheetProtection/>
  <mergeCells count="12">
    <mergeCell ref="F8:K8"/>
    <mergeCell ref="A2:B2"/>
    <mergeCell ref="D2:E5"/>
    <mergeCell ref="F2:L5"/>
    <mergeCell ref="A31:C31"/>
    <mergeCell ref="A32:C32"/>
    <mergeCell ref="A33:C33"/>
    <mergeCell ref="A34:C34"/>
    <mergeCell ref="A35:C35"/>
    <mergeCell ref="E30:G30"/>
    <mergeCell ref="E31:G31"/>
    <mergeCell ref="E32:G32"/>
  </mergeCell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110" zoomScaleNormal="110" zoomScalePageLayoutView="0" workbookViewId="0" topLeftCell="A1">
      <selection activeCell="O22" sqref="O22"/>
    </sheetView>
  </sheetViews>
  <sheetFormatPr defaultColWidth="8.8515625" defaultRowHeight="12.75"/>
  <cols>
    <col min="1" max="1" width="18.8515625" style="2" customWidth="1"/>
    <col min="2" max="2" width="7.28125" style="2" customWidth="1"/>
    <col min="3" max="3" width="16.57421875" style="2" customWidth="1"/>
    <col min="4" max="4" width="12.00390625" style="2" bestFit="1" customWidth="1"/>
    <col min="5" max="5" width="26.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4" t="s">
        <v>26</v>
      </c>
      <c r="B2" s="73"/>
      <c r="D2" s="75"/>
      <c r="E2" s="76"/>
      <c r="F2" s="78"/>
      <c r="G2" s="73"/>
      <c r="H2" s="73"/>
      <c r="I2" s="73"/>
      <c r="J2" s="73"/>
      <c r="K2" s="73"/>
      <c r="L2" s="73"/>
    </row>
    <row r="3" spans="4:12" ht="12.75">
      <c r="D3" s="76"/>
      <c r="E3" s="76"/>
      <c r="F3" s="73"/>
      <c r="G3" s="73"/>
      <c r="H3" s="73"/>
      <c r="I3" s="73"/>
      <c r="J3" s="73"/>
      <c r="K3" s="73"/>
      <c r="L3" s="73"/>
    </row>
    <row r="4" spans="4:12" ht="12.75">
      <c r="D4" s="76"/>
      <c r="E4" s="76"/>
      <c r="F4" s="73"/>
      <c r="G4" s="73"/>
      <c r="H4" s="73"/>
      <c r="I4" s="73"/>
      <c r="J4" s="73"/>
      <c r="K4" s="73"/>
      <c r="L4" s="73"/>
    </row>
    <row r="5" spans="4:12" ht="12.75">
      <c r="D5" s="76"/>
      <c r="E5" s="76"/>
      <c r="F5" s="73"/>
      <c r="G5" s="73"/>
      <c r="H5" s="73"/>
      <c r="I5" s="73"/>
      <c r="J5" s="73"/>
      <c r="K5" s="73"/>
      <c r="L5" s="73"/>
    </row>
    <row r="6" spans="1:12" s="1" customFormat="1" ht="12.75">
      <c r="A6" s="6" t="s">
        <v>156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6:11" ht="13.5" thickBot="1">
      <c r="F8" s="73" t="s">
        <v>2</v>
      </c>
      <c r="G8" s="73"/>
      <c r="H8" s="73"/>
      <c r="I8" s="73"/>
      <c r="J8" s="73"/>
      <c r="K8" s="73"/>
    </row>
    <row r="9" spans="1:12" s="10" customFormat="1" ht="57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51" t="s">
        <v>27</v>
      </c>
      <c r="L9" s="15" t="s">
        <v>3</v>
      </c>
    </row>
    <row r="10" spans="1:12" ht="12.75">
      <c r="A10" s="30" t="s">
        <v>42</v>
      </c>
      <c r="B10" s="26" t="s">
        <v>159</v>
      </c>
      <c r="C10" s="39" t="s">
        <v>46</v>
      </c>
      <c r="D10" s="38" t="s">
        <v>30</v>
      </c>
      <c r="E10" s="35" t="s">
        <v>43</v>
      </c>
      <c r="F10" s="27">
        <v>20</v>
      </c>
      <c r="G10" s="27">
        <v>20</v>
      </c>
      <c r="H10" s="27">
        <v>19</v>
      </c>
      <c r="I10" s="27">
        <v>20</v>
      </c>
      <c r="J10" s="27">
        <v>20</v>
      </c>
      <c r="K10" s="50">
        <f aca="true" t="shared" si="0" ref="K10:K16">SUM(F10:J10)</f>
        <v>99</v>
      </c>
      <c r="L10" s="28">
        <v>1</v>
      </c>
    </row>
    <row r="11" spans="1:12" ht="12.75">
      <c r="A11" s="31" t="s">
        <v>41</v>
      </c>
      <c r="B11" s="25" t="s">
        <v>159</v>
      </c>
      <c r="C11" s="40" t="s">
        <v>50</v>
      </c>
      <c r="D11" s="17" t="s">
        <v>30</v>
      </c>
      <c r="E11" s="36" t="s">
        <v>86</v>
      </c>
      <c r="F11" s="18">
        <v>20</v>
      </c>
      <c r="G11" s="18">
        <v>20</v>
      </c>
      <c r="H11" s="18">
        <v>20</v>
      </c>
      <c r="I11" s="18">
        <v>18</v>
      </c>
      <c r="J11" s="18">
        <v>20</v>
      </c>
      <c r="K11" s="18">
        <f t="shared" si="0"/>
        <v>98</v>
      </c>
      <c r="L11" s="19">
        <v>1</v>
      </c>
    </row>
    <row r="12" spans="1:12" ht="12.75">
      <c r="A12" s="31" t="s">
        <v>103</v>
      </c>
      <c r="B12" s="25" t="s">
        <v>159</v>
      </c>
      <c r="C12" s="40" t="s">
        <v>49</v>
      </c>
      <c r="D12" s="17" t="s">
        <v>30</v>
      </c>
      <c r="E12" s="36" t="s">
        <v>54</v>
      </c>
      <c r="F12" s="18">
        <v>20</v>
      </c>
      <c r="G12" s="18">
        <v>0</v>
      </c>
      <c r="H12" s="18">
        <v>20</v>
      </c>
      <c r="I12" s="18">
        <v>7</v>
      </c>
      <c r="J12" s="18">
        <v>20</v>
      </c>
      <c r="K12" s="18">
        <f t="shared" si="0"/>
        <v>67</v>
      </c>
      <c r="L12" s="19">
        <v>3</v>
      </c>
    </row>
    <row r="13" spans="1:12" ht="12.75">
      <c r="A13" s="32" t="s">
        <v>140</v>
      </c>
      <c r="B13" s="25" t="s">
        <v>159</v>
      </c>
      <c r="C13" s="36" t="s">
        <v>125</v>
      </c>
      <c r="D13" s="36" t="s">
        <v>121</v>
      </c>
      <c r="E13" s="36" t="s">
        <v>122</v>
      </c>
      <c r="F13" s="18">
        <v>17</v>
      </c>
      <c r="G13" s="18">
        <v>0</v>
      </c>
      <c r="H13" s="18">
        <v>14</v>
      </c>
      <c r="I13" s="18">
        <v>20</v>
      </c>
      <c r="J13" s="18">
        <v>8</v>
      </c>
      <c r="K13" s="18">
        <f t="shared" si="0"/>
        <v>59</v>
      </c>
      <c r="L13" s="19" t="s">
        <v>158</v>
      </c>
    </row>
    <row r="14" spans="1:12" ht="12.75">
      <c r="A14" s="31" t="s">
        <v>104</v>
      </c>
      <c r="B14" s="25" t="s">
        <v>159</v>
      </c>
      <c r="C14" s="40" t="s">
        <v>49</v>
      </c>
      <c r="D14" s="17" t="s">
        <v>30</v>
      </c>
      <c r="E14" s="36" t="s">
        <v>54</v>
      </c>
      <c r="F14" s="18">
        <v>20</v>
      </c>
      <c r="G14" s="18">
        <v>0</v>
      </c>
      <c r="H14" s="18">
        <v>17</v>
      </c>
      <c r="I14" s="18">
        <v>0</v>
      </c>
      <c r="J14" s="18">
        <v>4</v>
      </c>
      <c r="K14" s="18">
        <f t="shared" si="0"/>
        <v>41</v>
      </c>
      <c r="L14" s="19"/>
    </row>
    <row r="15" spans="1:12" ht="12.75">
      <c r="A15" s="32" t="s">
        <v>118</v>
      </c>
      <c r="B15" s="25" t="s">
        <v>159</v>
      </c>
      <c r="C15" s="36" t="s">
        <v>110</v>
      </c>
      <c r="D15" s="36" t="s">
        <v>111</v>
      </c>
      <c r="E15" s="36" t="s">
        <v>112</v>
      </c>
      <c r="F15" s="18">
        <v>20</v>
      </c>
      <c r="G15" s="18">
        <v>0</v>
      </c>
      <c r="H15" s="18">
        <v>0</v>
      </c>
      <c r="I15" s="18">
        <v>0</v>
      </c>
      <c r="J15" s="18">
        <v>0</v>
      </c>
      <c r="K15" s="18">
        <f t="shared" si="0"/>
        <v>20</v>
      </c>
      <c r="L15" s="19"/>
    </row>
    <row r="16" spans="1:12" ht="13.5" thickBot="1">
      <c r="A16" s="33" t="s">
        <v>141</v>
      </c>
      <c r="B16" s="63" t="s">
        <v>159</v>
      </c>
      <c r="C16" s="37" t="s">
        <v>120</v>
      </c>
      <c r="D16" s="37" t="s">
        <v>121</v>
      </c>
      <c r="E16" s="37" t="s">
        <v>122</v>
      </c>
      <c r="F16" s="20">
        <v>0</v>
      </c>
      <c r="G16" s="20">
        <v>0</v>
      </c>
      <c r="H16" s="20">
        <v>10</v>
      </c>
      <c r="I16" s="20">
        <v>0</v>
      </c>
      <c r="J16" s="20">
        <v>1</v>
      </c>
      <c r="K16" s="20">
        <f t="shared" si="0"/>
        <v>11</v>
      </c>
      <c r="L16" s="29"/>
    </row>
    <row r="21" spans="1:3" ht="29.25" customHeight="1">
      <c r="A21" s="41"/>
      <c r="B21" s="16"/>
      <c r="C21" s="16"/>
    </row>
    <row r="22" spans="1:3" ht="29.25" customHeight="1">
      <c r="A22" s="12"/>
      <c r="B22" s="4"/>
      <c r="C22" s="4"/>
    </row>
    <row r="23" spans="1:4" ht="29.25" customHeight="1">
      <c r="A23" s="12"/>
      <c r="B23" s="12"/>
      <c r="C23" s="12"/>
      <c r="D23" s="4"/>
    </row>
    <row r="24" spans="1:4" ht="29.25" customHeight="1">
      <c r="A24" s="41"/>
      <c r="B24" s="16"/>
      <c r="C24" s="16"/>
      <c r="D24" s="4"/>
    </row>
  </sheetData>
  <sheetProtection/>
  <mergeCells count="4">
    <mergeCell ref="A2:B2"/>
    <mergeCell ref="F8:K8"/>
    <mergeCell ref="F2:L5"/>
    <mergeCell ref="D2:E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David</cp:lastModifiedBy>
  <cp:lastPrinted>2024-03-10T13:46:04Z</cp:lastPrinted>
  <dcterms:created xsi:type="dcterms:W3CDTF">2008-02-24T23:44:53Z</dcterms:created>
  <dcterms:modified xsi:type="dcterms:W3CDTF">2024-03-11T12:13:27Z</dcterms:modified>
  <cp:category/>
  <cp:version/>
  <cp:contentType/>
  <cp:contentStatus/>
</cp:coreProperties>
</file>